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 DESKTOP 2018\0 CONSOLIDADO BID 2021\02 JICA-EC-L1223-RSND-EEQUI-DI-OB-002\02 JICA-EC-L1223-RSND-EEQUI-DI-OB-002\"/>
    </mc:Choice>
  </mc:AlternateContent>
  <xr:revisionPtr revIDLastSave="0" documentId="13_ncr:1_{ECD044E7-148E-44FA-B45B-C2469251D0AC}" xr6:coauthVersionLast="47" xr6:coauthVersionMax="47" xr10:uidLastSave="{00000000-0000-0000-0000-000000000000}"/>
  <bookViews>
    <workbookView xWindow="-120" yWindow="-120" windowWidth="20730" windowHeight="11160" tabRatio="645" xr2:uid="{00000000-000D-0000-FFFF-FFFF00000000}"/>
  </bookViews>
  <sheets>
    <sheet name="Cronograma Valorado" sheetId="13" r:id="rId1"/>
  </sheets>
  <externalReferences>
    <externalReference r:id="rId2"/>
    <externalReference r:id="rId3"/>
    <externalReference r:id="rId4"/>
  </externalReferences>
  <definedNames>
    <definedName name="__123Graph_B" hidden="1">'[1]SALVOCONDUCTOS 1998'!#REF!</definedName>
    <definedName name="_Fill" hidden="1">#REF!</definedName>
    <definedName name="_xlnm._FilterDatabase" localSheetId="0" hidden="1">'Cronograma Valorado'!$A$6:$J$386</definedName>
    <definedName name="_Order1" hidden="1">255</definedName>
    <definedName name="_Order2" hidden="1">255</definedName>
    <definedName name="a" hidden="1">{"'Ene-Fac'!$A$2:$H$142"}</definedName>
    <definedName name="Á1511">'[2]DESGLOSE MAT-ESTRUCTURA'!$E$2</definedName>
    <definedName name="_xlnm.Print_Area" localSheetId="0">'Cronograma Valorado'!$A$1:$J$386</definedName>
    <definedName name="BBB" hidden="1">#REF!</definedName>
    <definedName name="est2005imp" hidden="1">{"'Ene-Fac'!$A$2:$H$142"}</definedName>
    <definedName name="HJK" hidden="1">#REF!</definedName>
    <definedName name="HTML_CodePage" hidden="1">1252</definedName>
    <definedName name="HTML_Control" hidden="1">{"'Ene-Fac'!$A$2:$H$142"}</definedName>
    <definedName name="HTML_Control_1" hidden="1">{"'Ene-Fac'!$A$2:$H$142"}</definedName>
    <definedName name="HTML_CONTROL001" hidden="1">{"'Ene-Fac'!$A$2:$H$142"}</definedName>
    <definedName name="HTML_Control002" hidden="1">{"'Ene-Fac'!$A$2:$H$142"}</definedName>
    <definedName name="HTML_Control003" hidden="1">{"'Ene-Fac'!$A$2:$H$142"}</definedName>
    <definedName name="HTML_CONTROL1" hidden="1">{"'Ene-Fac'!$A$2:$H$142"}</definedName>
    <definedName name="HTML_Description" hidden="1">""</definedName>
    <definedName name="HTML_Email" hidden="1">""</definedName>
    <definedName name="HTML_Header" hidden="1">"Ene-Fac"</definedName>
    <definedName name="HTML_LastUpdate" hidden="1">"08/11/1999"</definedName>
    <definedName name="HTML_LineAfter" hidden="1">FALSE</definedName>
    <definedName name="HTML_LineBefore" hidden="1">FALSE</definedName>
    <definedName name="HTML_Name" hidden="1">"MARCELO NEIRA"</definedName>
    <definedName name="HTML_OBDlg2" hidden="1">TRUE</definedName>
    <definedName name="HTML_OBDlg4" hidden="1">TRUE</definedName>
    <definedName name="HTML_OS" hidden="1">0</definedName>
    <definedName name="HTML_PathFile" hidden="1">"C:\Boletín Estadístico Ene-Ago 1999\WEB\HTML.htm"</definedName>
    <definedName name="HTML_Title" hidden="1">"Estadística SEE"</definedName>
    <definedName name="jorge" hidden="1">{"'Ene-Fac'!$A$2:$H$142"}</definedName>
    <definedName name="MATERIALES">'[2]DESGLOSE MAT-ESTRUCTURA'!$R$1:$W$65536</definedName>
    <definedName name="OJO" hidden="1">{"'Ene-Fac'!$A$2:$H$142"}</definedName>
    <definedName name="SECTOR_TIPO">[3]TABLAS!$F$3:$F$6</definedName>
    <definedName name="THML_Control11" hidden="1">{"'Ene-Fac'!$A$2:$H$142"}</definedName>
    <definedName name="_xlnm.Print_Titles" localSheetId="0">'Cronograma Valorado'!$1:$6</definedName>
    <definedName name="ZZ" hidden="1">#REF!</definedName>
  </definedNames>
  <calcPr calcId="191029"/>
</workbook>
</file>

<file path=xl/calcChain.xml><?xml version="1.0" encoding="utf-8"?>
<calcChain xmlns="http://schemas.openxmlformats.org/spreadsheetml/2006/main">
  <c r="D5" i="13" l="1"/>
  <c r="E23" i="13" s="1"/>
  <c r="F10" i="13"/>
  <c r="G10" i="13"/>
  <c r="H10" i="13"/>
  <c r="I10" i="13"/>
  <c r="J10" i="13"/>
  <c r="F12" i="13"/>
  <c r="G12" i="13"/>
  <c r="H12" i="13"/>
  <c r="I12" i="13"/>
  <c r="J12" i="13"/>
  <c r="F14" i="13"/>
  <c r="G14" i="13"/>
  <c r="H14" i="13"/>
  <c r="I14" i="13"/>
  <c r="J14" i="13"/>
  <c r="F16" i="13"/>
  <c r="G16" i="13"/>
  <c r="H16" i="13"/>
  <c r="I16" i="13"/>
  <c r="J16" i="13"/>
  <c r="F18" i="13"/>
  <c r="G18" i="13"/>
  <c r="H18" i="13"/>
  <c r="I18" i="13"/>
  <c r="J18" i="13"/>
  <c r="F20" i="13"/>
  <c r="G20" i="13"/>
  <c r="H20" i="13"/>
  <c r="I20" i="13"/>
  <c r="J20" i="13"/>
  <c r="F22" i="13"/>
  <c r="G22" i="13"/>
  <c r="H22" i="13"/>
  <c r="I22" i="13"/>
  <c r="J22" i="13"/>
  <c r="F24" i="13"/>
  <c r="G24" i="13"/>
  <c r="H24" i="13"/>
  <c r="I24" i="13"/>
  <c r="J24" i="13"/>
  <c r="F26" i="13"/>
  <c r="G26" i="13"/>
  <c r="H26" i="13"/>
  <c r="I26" i="13"/>
  <c r="J26" i="13"/>
  <c r="F28" i="13"/>
  <c r="G28" i="13"/>
  <c r="H28" i="13"/>
  <c r="I28" i="13"/>
  <c r="J28" i="13"/>
  <c r="F30" i="13"/>
  <c r="G30" i="13"/>
  <c r="H30" i="13"/>
  <c r="I30" i="13"/>
  <c r="J30" i="13"/>
  <c r="F32" i="13"/>
  <c r="G32" i="13"/>
  <c r="H32" i="13"/>
  <c r="I32" i="13"/>
  <c r="J32" i="13"/>
  <c r="F34" i="13"/>
  <c r="G34" i="13"/>
  <c r="H34" i="13"/>
  <c r="I34" i="13"/>
  <c r="J34" i="13"/>
  <c r="F36" i="13"/>
  <c r="G36" i="13"/>
  <c r="H36" i="13"/>
  <c r="I36" i="13"/>
  <c r="J36" i="13"/>
  <c r="F38" i="13"/>
  <c r="G38" i="13"/>
  <c r="H38" i="13"/>
  <c r="I38" i="13"/>
  <c r="J38" i="13"/>
  <c r="F40" i="13"/>
  <c r="G40" i="13"/>
  <c r="H40" i="13"/>
  <c r="I40" i="13"/>
  <c r="J40" i="13"/>
  <c r="F42" i="13"/>
  <c r="G42" i="13"/>
  <c r="H42" i="13"/>
  <c r="I42" i="13"/>
  <c r="J42" i="13"/>
  <c r="F44" i="13"/>
  <c r="G44" i="13"/>
  <c r="H44" i="13"/>
  <c r="I44" i="13"/>
  <c r="J44" i="13"/>
  <c r="F46" i="13"/>
  <c r="G46" i="13"/>
  <c r="H46" i="13"/>
  <c r="I46" i="13"/>
  <c r="J46" i="13"/>
  <c r="F48" i="13"/>
  <c r="G48" i="13"/>
  <c r="H48" i="13"/>
  <c r="I48" i="13"/>
  <c r="J48" i="13"/>
  <c r="F50" i="13"/>
  <c r="G50" i="13"/>
  <c r="H50" i="13"/>
  <c r="I50" i="13"/>
  <c r="J50" i="13"/>
  <c r="F52" i="13"/>
  <c r="G52" i="13"/>
  <c r="H52" i="13"/>
  <c r="I52" i="13"/>
  <c r="J52" i="13"/>
  <c r="F54" i="13"/>
  <c r="G54" i="13"/>
  <c r="H54" i="13"/>
  <c r="I54" i="13"/>
  <c r="J54" i="13"/>
  <c r="F56" i="13"/>
  <c r="G56" i="13"/>
  <c r="H56" i="13"/>
  <c r="I56" i="13"/>
  <c r="J56" i="13"/>
  <c r="F58" i="13"/>
  <c r="G58" i="13"/>
  <c r="H58" i="13"/>
  <c r="I58" i="13"/>
  <c r="J58" i="13"/>
  <c r="F60" i="13"/>
  <c r="G60" i="13"/>
  <c r="H60" i="13"/>
  <c r="I60" i="13"/>
  <c r="J60" i="13"/>
  <c r="F62" i="13"/>
  <c r="G62" i="13"/>
  <c r="H62" i="13"/>
  <c r="I62" i="13"/>
  <c r="J62" i="13"/>
  <c r="F64" i="13"/>
  <c r="G64" i="13"/>
  <c r="H64" i="13"/>
  <c r="I64" i="13"/>
  <c r="J64" i="13"/>
  <c r="F66" i="13"/>
  <c r="G66" i="13"/>
  <c r="H66" i="13"/>
  <c r="I66" i="13"/>
  <c r="J66" i="13"/>
  <c r="F68" i="13"/>
  <c r="G68" i="13"/>
  <c r="H68" i="13"/>
  <c r="I68" i="13"/>
  <c r="J68" i="13"/>
  <c r="F70" i="13"/>
  <c r="G70" i="13"/>
  <c r="H70" i="13"/>
  <c r="I70" i="13"/>
  <c r="J70" i="13"/>
  <c r="F72" i="13"/>
  <c r="G72" i="13"/>
  <c r="H72" i="13"/>
  <c r="I72" i="13"/>
  <c r="J72" i="13"/>
  <c r="F74" i="13"/>
  <c r="G74" i="13"/>
  <c r="H74" i="13"/>
  <c r="I74" i="13"/>
  <c r="J74" i="13"/>
  <c r="F76" i="13"/>
  <c r="G76" i="13"/>
  <c r="H76" i="13"/>
  <c r="I76" i="13"/>
  <c r="J76" i="13"/>
  <c r="F78" i="13"/>
  <c r="G78" i="13"/>
  <c r="H78" i="13"/>
  <c r="I78" i="13"/>
  <c r="J78" i="13"/>
  <c r="F80" i="13"/>
  <c r="G80" i="13"/>
  <c r="H80" i="13"/>
  <c r="I80" i="13"/>
  <c r="J80" i="13"/>
  <c r="F82" i="13"/>
  <c r="G82" i="13"/>
  <c r="H82" i="13"/>
  <c r="I82" i="13"/>
  <c r="J82" i="13"/>
  <c r="F84" i="13"/>
  <c r="G84" i="13"/>
  <c r="H84" i="13"/>
  <c r="I84" i="13"/>
  <c r="J84" i="13"/>
  <c r="F86" i="13"/>
  <c r="G86" i="13"/>
  <c r="H86" i="13"/>
  <c r="I86" i="13"/>
  <c r="J86" i="13"/>
  <c r="F88" i="13"/>
  <c r="G88" i="13"/>
  <c r="H88" i="13"/>
  <c r="I88" i="13"/>
  <c r="J88" i="13"/>
  <c r="F90" i="13"/>
  <c r="G90" i="13"/>
  <c r="H90" i="13"/>
  <c r="I90" i="13"/>
  <c r="J90" i="13"/>
  <c r="F92" i="13"/>
  <c r="G92" i="13"/>
  <c r="H92" i="13"/>
  <c r="I92" i="13"/>
  <c r="J92" i="13"/>
  <c r="F94" i="13"/>
  <c r="G94" i="13"/>
  <c r="H94" i="13"/>
  <c r="I94" i="13"/>
  <c r="J94" i="13"/>
  <c r="F96" i="13"/>
  <c r="G96" i="13"/>
  <c r="H96" i="13"/>
  <c r="I96" i="13"/>
  <c r="J96" i="13"/>
  <c r="F98" i="13"/>
  <c r="G98" i="13"/>
  <c r="H98" i="13"/>
  <c r="I98" i="13"/>
  <c r="J98" i="13"/>
  <c r="F100" i="13"/>
  <c r="G100" i="13"/>
  <c r="H100" i="13"/>
  <c r="I100" i="13"/>
  <c r="J100" i="13"/>
  <c r="F102" i="13"/>
  <c r="G102" i="13"/>
  <c r="H102" i="13"/>
  <c r="I102" i="13"/>
  <c r="J102" i="13"/>
  <c r="F104" i="13"/>
  <c r="G104" i="13"/>
  <c r="H104" i="13"/>
  <c r="I104" i="13"/>
  <c r="J104" i="13"/>
  <c r="F106" i="13"/>
  <c r="G106" i="13"/>
  <c r="H106" i="13"/>
  <c r="I106" i="13"/>
  <c r="J106" i="13"/>
  <c r="F108" i="13"/>
  <c r="G108" i="13"/>
  <c r="H108" i="13"/>
  <c r="I108" i="13"/>
  <c r="J108" i="13"/>
  <c r="F110" i="13"/>
  <c r="G110" i="13"/>
  <c r="H110" i="13"/>
  <c r="I110" i="13"/>
  <c r="J110" i="13"/>
  <c r="F112" i="13"/>
  <c r="G112" i="13"/>
  <c r="H112" i="13"/>
  <c r="I112" i="13"/>
  <c r="J112" i="13"/>
  <c r="F114" i="13"/>
  <c r="G114" i="13"/>
  <c r="H114" i="13"/>
  <c r="I114" i="13"/>
  <c r="J114" i="13"/>
  <c r="F116" i="13"/>
  <c r="G116" i="13"/>
  <c r="H116" i="13"/>
  <c r="I116" i="13"/>
  <c r="J116" i="13"/>
  <c r="F118" i="13"/>
  <c r="G118" i="13"/>
  <c r="H118" i="13"/>
  <c r="I118" i="13"/>
  <c r="J118" i="13"/>
  <c r="F120" i="13"/>
  <c r="G120" i="13"/>
  <c r="H120" i="13"/>
  <c r="I120" i="13"/>
  <c r="J120" i="13"/>
  <c r="F122" i="13"/>
  <c r="G122" i="13"/>
  <c r="H122" i="13"/>
  <c r="I122" i="13"/>
  <c r="J122" i="13"/>
  <c r="F124" i="13"/>
  <c r="G124" i="13"/>
  <c r="H124" i="13"/>
  <c r="I124" i="13"/>
  <c r="J124" i="13"/>
  <c r="F126" i="13"/>
  <c r="G126" i="13"/>
  <c r="H126" i="13"/>
  <c r="I126" i="13"/>
  <c r="J126" i="13"/>
  <c r="F128" i="13"/>
  <c r="G128" i="13"/>
  <c r="H128" i="13"/>
  <c r="I128" i="13"/>
  <c r="J128" i="13"/>
  <c r="F130" i="13"/>
  <c r="G130" i="13"/>
  <c r="H130" i="13"/>
  <c r="I130" i="13"/>
  <c r="J130" i="13"/>
  <c r="F132" i="13"/>
  <c r="G132" i="13"/>
  <c r="H132" i="13"/>
  <c r="I132" i="13"/>
  <c r="J132" i="13"/>
  <c r="F134" i="13"/>
  <c r="G134" i="13"/>
  <c r="H134" i="13"/>
  <c r="I134" i="13"/>
  <c r="J134" i="13"/>
  <c r="F136" i="13"/>
  <c r="G136" i="13"/>
  <c r="H136" i="13"/>
  <c r="I136" i="13"/>
  <c r="J136" i="13"/>
  <c r="F138" i="13"/>
  <c r="G138" i="13"/>
  <c r="H138" i="13"/>
  <c r="I138" i="13"/>
  <c r="J138" i="13"/>
  <c r="F140" i="13"/>
  <c r="G140" i="13"/>
  <c r="H140" i="13"/>
  <c r="I140" i="13"/>
  <c r="J140" i="13"/>
  <c r="F142" i="13"/>
  <c r="G142" i="13"/>
  <c r="H142" i="13"/>
  <c r="I142" i="13"/>
  <c r="J142" i="13"/>
  <c r="F144" i="13"/>
  <c r="G144" i="13"/>
  <c r="H144" i="13"/>
  <c r="I144" i="13"/>
  <c r="J144" i="13"/>
  <c r="F146" i="13"/>
  <c r="G146" i="13"/>
  <c r="H146" i="13"/>
  <c r="I146" i="13"/>
  <c r="J146" i="13"/>
  <c r="F148" i="13"/>
  <c r="G148" i="13"/>
  <c r="H148" i="13"/>
  <c r="I148" i="13"/>
  <c r="J148" i="13"/>
  <c r="F150" i="13"/>
  <c r="G150" i="13"/>
  <c r="H150" i="13"/>
  <c r="I150" i="13"/>
  <c r="J150" i="13"/>
  <c r="F152" i="13"/>
  <c r="G152" i="13"/>
  <c r="H152" i="13"/>
  <c r="I152" i="13"/>
  <c r="J152" i="13"/>
  <c r="F154" i="13"/>
  <c r="G154" i="13"/>
  <c r="H154" i="13"/>
  <c r="I154" i="13"/>
  <c r="J154" i="13"/>
  <c r="F156" i="13"/>
  <c r="G156" i="13"/>
  <c r="H156" i="13"/>
  <c r="I156" i="13"/>
  <c r="J156" i="13"/>
  <c r="F158" i="13"/>
  <c r="G158" i="13"/>
  <c r="H158" i="13"/>
  <c r="I158" i="13"/>
  <c r="J158" i="13"/>
  <c r="F160" i="13"/>
  <c r="G160" i="13"/>
  <c r="H160" i="13"/>
  <c r="I160" i="13"/>
  <c r="J160" i="13"/>
  <c r="F162" i="13"/>
  <c r="G162" i="13"/>
  <c r="H162" i="13"/>
  <c r="I162" i="13"/>
  <c r="J162" i="13"/>
  <c r="F164" i="13"/>
  <c r="G164" i="13"/>
  <c r="H164" i="13"/>
  <c r="I164" i="13"/>
  <c r="J164" i="13"/>
  <c r="F166" i="13"/>
  <c r="G166" i="13"/>
  <c r="H166" i="13"/>
  <c r="I166" i="13"/>
  <c r="J166" i="13"/>
  <c r="F168" i="13"/>
  <c r="G168" i="13"/>
  <c r="H168" i="13"/>
  <c r="I168" i="13"/>
  <c r="J168" i="13"/>
  <c r="F170" i="13"/>
  <c r="G170" i="13"/>
  <c r="H170" i="13"/>
  <c r="I170" i="13"/>
  <c r="J170" i="13"/>
  <c r="F172" i="13"/>
  <c r="G172" i="13"/>
  <c r="H172" i="13"/>
  <c r="I172" i="13"/>
  <c r="J172" i="13"/>
  <c r="F174" i="13"/>
  <c r="G174" i="13"/>
  <c r="H174" i="13"/>
  <c r="I174" i="13"/>
  <c r="J174" i="13"/>
  <c r="F176" i="13"/>
  <c r="G176" i="13"/>
  <c r="H176" i="13"/>
  <c r="I176" i="13"/>
  <c r="J176" i="13"/>
  <c r="F178" i="13"/>
  <c r="G178" i="13"/>
  <c r="H178" i="13"/>
  <c r="I178" i="13"/>
  <c r="J178" i="13"/>
  <c r="F180" i="13"/>
  <c r="G180" i="13"/>
  <c r="H180" i="13"/>
  <c r="I180" i="13"/>
  <c r="J180" i="13"/>
  <c r="F182" i="13"/>
  <c r="G182" i="13"/>
  <c r="H182" i="13"/>
  <c r="I182" i="13"/>
  <c r="J182" i="13"/>
  <c r="F184" i="13"/>
  <c r="G184" i="13"/>
  <c r="H184" i="13"/>
  <c r="I184" i="13"/>
  <c r="J184" i="13"/>
  <c r="F186" i="13"/>
  <c r="G186" i="13"/>
  <c r="H186" i="13"/>
  <c r="I186" i="13"/>
  <c r="J186" i="13"/>
  <c r="F188" i="13"/>
  <c r="G188" i="13"/>
  <c r="H188" i="13"/>
  <c r="I188" i="13"/>
  <c r="J188" i="13"/>
  <c r="F190" i="13"/>
  <c r="G190" i="13"/>
  <c r="H190" i="13"/>
  <c r="I190" i="13"/>
  <c r="J190" i="13"/>
  <c r="F192" i="13"/>
  <c r="G192" i="13"/>
  <c r="H192" i="13"/>
  <c r="I192" i="13"/>
  <c r="J192" i="13"/>
  <c r="F194" i="13"/>
  <c r="G194" i="13"/>
  <c r="H194" i="13"/>
  <c r="I194" i="13"/>
  <c r="J194" i="13"/>
  <c r="F196" i="13"/>
  <c r="G196" i="13"/>
  <c r="H196" i="13"/>
  <c r="I196" i="13"/>
  <c r="J196" i="13"/>
  <c r="F198" i="13"/>
  <c r="G198" i="13"/>
  <c r="H198" i="13"/>
  <c r="I198" i="13"/>
  <c r="J198" i="13"/>
  <c r="F200" i="13"/>
  <c r="G200" i="13"/>
  <c r="H200" i="13"/>
  <c r="I200" i="13"/>
  <c r="J200" i="13"/>
  <c r="F202" i="13"/>
  <c r="G202" i="13"/>
  <c r="H202" i="13"/>
  <c r="I202" i="13"/>
  <c r="J202" i="13"/>
  <c r="F204" i="13"/>
  <c r="G204" i="13"/>
  <c r="H204" i="13"/>
  <c r="I204" i="13"/>
  <c r="J204" i="13"/>
  <c r="F206" i="13"/>
  <c r="G206" i="13"/>
  <c r="H206" i="13"/>
  <c r="I206" i="13"/>
  <c r="J206" i="13"/>
  <c r="F208" i="13"/>
  <c r="G208" i="13"/>
  <c r="H208" i="13"/>
  <c r="I208" i="13"/>
  <c r="J208" i="13"/>
  <c r="F210" i="13"/>
  <c r="G210" i="13"/>
  <c r="H210" i="13"/>
  <c r="I210" i="13"/>
  <c r="J210" i="13"/>
  <c r="F212" i="13"/>
  <c r="G212" i="13"/>
  <c r="H212" i="13"/>
  <c r="I212" i="13"/>
  <c r="J212" i="13"/>
  <c r="F214" i="13"/>
  <c r="G214" i="13"/>
  <c r="H214" i="13"/>
  <c r="I214" i="13"/>
  <c r="J214" i="13"/>
  <c r="F216" i="13"/>
  <c r="G216" i="13"/>
  <c r="H216" i="13"/>
  <c r="I216" i="13"/>
  <c r="J216" i="13"/>
  <c r="F218" i="13"/>
  <c r="G218" i="13"/>
  <c r="H218" i="13"/>
  <c r="I218" i="13"/>
  <c r="J218" i="13"/>
  <c r="F220" i="13"/>
  <c r="G220" i="13"/>
  <c r="H220" i="13"/>
  <c r="I220" i="13"/>
  <c r="J220" i="13"/>
  <c r="F222" i="13"/>
  <c r="G222" i="13"/>
  <c r="H222" i="13"/>
  <c r="I222" i="13"/>
  <c r="J222" i="13"/>
  <c r="F224" i="13"/>
  <c r="G224" i="13"/>
  <c r="H224" i="13"/>
  <c r="I224" i="13"/>
  <c r="J224" i="13"/>
  <c r="F226" i="13"/>
  <c r="G226" i="13"/>
  <c r="H226" i="13"/>
  <c r="I226" i="13"/>
  <c r="J226" i="13"/>
  <c r="F228" i="13"/>
  <c r="G228" i="13"/>
  <c r="H228" i="13"/>
  <c r="I228" i="13"/>
  <c r="J228" i="13"/>
  <c r="F230" i="13"/>
  <c r="G230" i="13"/>
  <c r="H230" i="13"/>
  <c r="I230" i="13"/>
  <c r="J230" i="13"/>
  <c r="F232" i="13"/>
  <c r="G232" i="13"/>
  <c r="H232" i="13"/>
  <c r="I232" i="13"/>
  <c r="J232" i="13"/>
  <c r="F234" i="13"/>
  <c r="G234" i="13"/>
  <c r="H234" i="13"/>
  <c r="I234" i="13"/>
  <c r="J234" i="13"/>
  <c r="F236" i="13"/>
  <c r="G236" i="13"/>
  <c r="H236" i="13"/>
  <c r="I236" i="13"/>
  <c r="J236" i="13"/>
  <c r="F238" i="13"/>
  <c r="G238" i="13"/>
  <c r="H238" i="13"/>
  <c r="I238" i="13"/>
  <c r="J238" i="13"/>
  <c r="F240" i="13"/>
  <c r="G240" i="13"/>
  <c r="H240" i="13"/>
  <c r="I240" i="13"/>
  <c r="J240" i="13"/>
  <c r="F242" i="13"/>
  <c r="G242" i="13"/>
  <c r="H242" i="13"/>
  <c r="I242" i="13"/>
  <c r="J242" i="13"/>
  <c r="F244" i="13"/>
  <c r="G244" i="13"/>
  <c r="H244" i="13"/>
  <c r="I244" i="13"/>
  <c r="J244" i="13"/>
  <c r="F246" i="13"/>
  <c r="G246" i="13"/>
  <c r="H246" i="13"/>
  <c r="I246" i="13"/>
  <c r="J246" i="13"/>
  <c r="F248" i="13"/>
  <c r="G248" i="13"/>
  <c r="H248" i="13"/>
  <c r="I248" i="13"/>
  <c r="J248" i="13"/>
  <c r="F250" i="13"/>
  <c r="G250" i="13"/>
  <c r="H250" i="13"/>
  <c r="I250" i="13"/>
  <c r="J250" i="13"/>
  <c r="F252" i="13"/>
  <c r="G252" i="13"/>
  <c r="H252" i="13"/>
  <c r="I252" i="13"/>
  <c r="J252" i="13"/>
  <c r="F254" i="13"/>
  <c r="G254" i="13"/>
  <c r="H254" i="13"/>
  <c r="I254" i="13"/>
  <c r="J254" i="13"/>
  <c r="F256" i="13"/>
  <c r="G256" i="13"/>
  <c r="H256" i="13"/>
  <c r="I256" i="13"/>
  <c r="J256" i="13"/>
  <c r="F258" i="13"/>
  <c r="G258" i="13"/>
  <c r="H258" i="13"/>
  <c r="I258" i="13"/>
  <c r="J258" i="13"/>
  <c r="F260" i="13"/>
  <c r="G260" i="13"/>
  <c r="H260" i="13"/>
  <c r="I260" i="13"/>
  <c r="J260" i="13"/>
  <c r="F262" i="13"/>
  <c r="G262" i="13"/>
  <c r="H262" i="13"/>
  <c r="I262" i="13"/>
  <c r="J262" i="13"/>
  <c r="F264" i="13"/>
  <c r="G264" i="13"/>
  <c r="H264" i="13"/>
  <c r="I264" i="13"/>
  <c r="J264" i="13"/>
  <c r="F266" i="13"/>
  <c r="G266" i="13"/>
  <c r="H266" i="13"/>
  <c r="I266" i="13"/>
  <c r="J266" i="13"/>
  <c r="F268" i="13"/>
  <c r="G268" i="13"/>
  <c r="H268" i="13"/>
  <c r="I268" i="13"/>
  <c r="J268" i="13"/>
  <c r="F270" i="13"/>
  <c r="G270" i="13"/>
  <c r="H270" i="13"/>
  <c r="I270" i="13"/>
  <c r="J270" i="13"/>
  <c r="F272" i="13"/>
  <c r="G272" i="13"/>
  <c r="H272" i="13"/>
  <c r="I272" i="13"/>
  <c r="J272" i="13"/>
  <c r="F274" i="13"/>
  <c r="G274" i="13"/>
  <c r="H274" i="13"/>
  <c r="I274" i="13"/>
  <c r="J274" i="13"/>
  <c r="F276" i="13"/>
  <c r="G276" i="13"/>
  <c r="H276" i="13"/>
  <c r="I276" i="13"/>
  <c r="J276" i="13"/>
  <c r="F278" i="13"/>
  <c r="G278" i="13"/>
  <c r="H278" i="13"/>
  <c r="I278" i="13"/>
  <c r="J278" i="13"/>
  <c r="F280" i="13"/>
  <c r="G280" i="13"/>
  <c r="H280" i="13"/>
  <c r="I280" i="13"/>
  <c r="J280" i="13"/>
  <c r="F282" i="13"/>
  <c r="G282" i="13"/>
  <c r="H282" i="13"/>
  <c r="I282" i="13"/>
  <c r="J282" i="13"/>
  <c r="F284" i="13"/>
  <c r="G284" i="13"/>
  <c r="H284" i="13"/>
  <c r="I284" i="13"/>
  <c r="J284" i="13"/>
  <c r="F286" i="13"/>
  <c r="G286" i="13"/>
  <c r="H286" i="13"/>
  <c r="I286" i="13"/>
  <c r="J286" i="13"/>
  <c r="F288" i="13"/>
  <c r="G288" i="13"/>
  <c r="H288" i="13"/>
  <c r="I288" i="13"/>
  <c r="J288" i="13"/>
  <c r="F290" i="13"/>
  <c r="G290" i="13"/>
  <c r="H290" i="13"/>
  <c r="I290" i="13"/>
  <c r="J290" i="13"/>
  <c r="F292" i="13"/>
  <c r="G292" i="13"/>
  <c r="H292" i="13"/>
  <c r="I292" i="13"/>
  <c r="J292" i="13"/>
  <c r="F294" i="13"/>
  <c r="G294" i="13"/>
  <c r="H294" i="13"/>
  <c r="I294" i="13"/>
  <c r="J294" i="13"/>
  <c r="F296" i="13"/>
  <c r="G296" i="13"/>
  <c r="H296" i="13"/>
  <c r="I296" i="13"/>
  <c r="J296" i="13"/>
  <c r="F298" i="13"/>
  <c r="G298" i="13"/>
  <c r="H298" i="13"/>
  <c r="I298" i="13"/>
  <c r="J298" i="13"/>
  <c r="F300" i="13"/>
  <c r="G300" i="13"/>
  <c r="H300" i="13"/>
  <c r="I300" i="13"/>
  <c r="J300" i="13"/>
  <c r="F302" i="13"/>
  <c r="G302" i="13"/>
  <c r="H302" i="13"/>
  <c r="I302" i="13"/>
  <c r="J302" i="13"/>
  <c r="F304" i="13"/>
  <c r="G304" i="13"/>
  <c r="H304" i="13"/>
  <c r="I304" i="13"/>
  <c r="J304" i="13"/>
  <c r="F306" i="13"/>
  <c r="G306" i="13"/>
  <c r="H306" i="13"/>
  <c r="I306" i="13"/>
  <c r="J306" i="13"/>
  <c r="F308" i="13"/>
  <c r="G308" i="13"/>
  <c r="H308" i="13"/>
  <c r="I308" i="13"/>
  <c r="J308" i="13"/>
  <c r="F310" i="13"/>
  <c r="G310" i="13"/>
  <c r="H310" i="13"/>
  <c r="I310" i="13"/>
  <c r="J310" i="13"/>
  <c r="F312" i="13"/>
  <c r="G312" i="13"/>
  <c r="H312" i="13"/>
  <c r="I312" i="13"/>
  <c r="J312" i="13"/>
  <c r="F314" i="13"/>
  <c r="G314" i="13"/>
  <c r="H314" i="13"/>
  <c r="I314" i="13"/>
  <c r="J314" i="13"/>
  <c r="F316" i="13"/>
  <c r="G316" i="13"/>
  <c r="H316" i="13"/>
  <c r="I316" i="13"/>
  <c r="J316" i="13"/>
  <c r="F318" i="13"/>
  <c r="G318" i="13"/>
  <c r="H318" i="13"/>
  <c r="I318" i="13"/>
  <c r="J318" i="13"/>
  <c r="F320" i="13"/>
  <c r="G320" i="13"/>
  <c r="H320" i="13"/>
  <c r="I320" i="13"/>
  <c r="J320" i="13"/>
  <c r="F322" i="13"/>
  <c r="G322" i="13"/>
  <c r="H322" i="13"/>
  <c r="I322" i="13"/>
  <c r="J322" i="13"/>
  <c r="F324" i="13"/>
  <c r="G324" i="13"/>
  <c r="H324" i="13"/>
  <c r="I324" i="13"/>
  <c r="J324" i="13"/>
  <c r="F326" i="13"/>
  <c r="G326" i="13"/>
  <c r="H326" i="13"/>
  <c r="I326" i="13"/>
  <c r="J326" i="13"/>
  <c r="F328" i="13"/>
  <c r="G328" i="13"/>
  <c r="H328" i="13"/>
  <c r="I328" i="13"/>
  <c r="J328" i="13"/>
  <c r="F330" i="13"/>
  <c r="G330" i="13"/>
  <c r="H330" i="13"/>
  <c r="I330" i="13"/>
  <c r="J330" i="13"/>
  <c r="F332" i="13"/>
  <c r="G332" i="13"/>
  <c r="H332" i="13"/>
  <c r="I332" i="13"/>
  <c r="J332" i="13"/>
  <c r="F334" i="13"/>
  <c r="G334" i="13"/>
  <c r="H334" i="13"/>
  <c r="I334" i="13"/>
  <c r="J334" i="13"/>
  <c r="F336" i="13"/>
  <c r="G336" i="13"/>
  <c r="H336" i="13"/>
  <c r="I336" i="13"/>
  <c r="J336" i="13"/>
  <c r="F338" i="13"/>
  <c r="G338" i="13"/>
  <c r="H338" i="13"/>
  <c r="I338" i="13"/>
  <c r="J338" i="13"/>
  <c r="F340" i="13"/>
  <c r="G340" i="13"/>
  <c r="H340" i="13"/>
  <c r="I340" i="13"/>
  <c r="J340" i="13"/>
  <c r="F342" i="13"/>
  <c r="G342" i="13"/>
  <c r="H342" i="13"/>
  <c r="I342" i="13"/>
  <c r="J342" i="13"/>
  <c r="F344" i="13"/>
  <c r="G344" i="13"/>
  <c r="H344" i="13"/>
  <c r="I344" i="13"/>
  <c r="J344" i="13"/>
  <c r="F346" i="13"/>
  <c r="G346" i="13"/>
  <c r="H346" i="13"/>
  <c r="I346" i="13"/>
  <c r="J346" i="13"/>
  <c r="F348" i="13"/>
  <c r="G348" i="13"/>
  <c r="H348" i="13"/>
  <c r="I348" i="13"/>
  <c r="J348" i="13"/>
  <c r="F350" i="13"/>
  <c r="G350" i="13"/>
  <c r="H350" i="13"/>
  <c r="I350" i="13"/>
  <c r="J350" i="13"/>
  <c r="F352" i="13"/>
  <c r="G352" i="13"/>
  <c r="H352" i="13"/>
  <c r="I352" i="13"/>
  <c r="J352" i="13"/>
  <c r="F354" i="13"/>
  <c r="G354" i="13"/>
  <c r="H354" i="13"/>
  <c r="I354" i="13"/>
  <c r="J354" i="13"/>
  <c r="F356" i="13"/>
  <c r="G356" i="13"/>
  <c r="H356" i="13"/>
  <c r="I356" i="13"/>
  <c r="J356" i="13"/>
  <c r="F358" i="13"/>
  <c r="G358" i="13"/>
  <c r="H358" i="13"/>
  <c r="I358" i="13"/>
  <c r="J358" i="13"/>
  <c r="F360" i="13"/>
  <c r="G360" i="13"/>
  <c r="H360" i="13"/>
  <c r="I360" i="13"/>
  <c r="J360" i="13"/>
  <c r="F362" i="13"/>
  <c r="G362" i="13"/>
  <c r="H362" i="13"/>
  <c r="I362" i="13"/>
  <c r="J362" i="13"/>
  <c r="F364" i="13"/>
  <c r="G364" i="13"/>
  <c r="H364" i="13"/>
  <c r="I364" i="13"/>
  <c r="J364" i="13"/>
  <c r="F366" i="13"/>
  <c r="G366" i="13"/>
  <c r="H366" i="13"/>
  <c r="I366" i="13"/>
  <c r="J366" i="13"/>
  <c r="F368" i="13"/>
  <c r="G368" i="13"/>
  <c r="H368" i="13"/>
  <c r="I368" i="13"/>
  <c r="J368" i="13"/>
  <c r="F370" i="13"/>
  <c r="G370" i="13"/>
  <c r="H370" i="13"/>
  <c r="I370" i="13"/>
  <c r="J370" i="13"/>
  <c r="F372" i="13"/>
  <c r="G372" i="13"/>
  <c r="H372" i="13"/>
  <c r="I372" i="13"/>
  <c r="J372" i="13"/>
  <c r="F374" i="13"/>
  <c r="G374" i="13"/>
  <c r="H374" i="13"/>
  <c r="I374" i="13"/>
  <c r="J374" i="13"/>
  <c r="F376" i="13"/>
  <c r="G376" i="13"/>
  <c r="H376" i="13"/>
  <c r="I376" i="13"/>
  <c r="J376" i="13"/>
  <c r="F378" i="13"/>
  <c r="G378" i="13"/>
  <c r="H378" i="13"/>
  <c r="I378" i="13"/>
  <c r="J378" i="13"/>
  <c r="F380" i="13"/>
  <c r="G380" i="13"/>
  <c r="H380" i="13"/>
  <c r="I380" i="13"/>
  <c r="J380" i="13"/>
  <c r="F382" i="13"/>
  <c r="G382" i="13"/>
  <c r="H382" i="13"/>
  <c r="I382" i="13"/>
  <c r="J382" i="13"/>
  <c r="J8" i="13"/>
  <c r="I8" i="13"/>
  <c r="H8" i="13"/>
  <c r="G8" i="13"/>
  <c r="F8" i="13"/>
  <c r="E167" i="13"/>
  <c r="E355" i="13"/>
  <c r="E117" i="13"/>
  <c r="E253" i="13"/>
  <c r="E221" i="13"/>
  <c r="E113" i="13"/>
  <c r="E379" i="13"/>
  <c r="E275" i="13"/>
  <c r="E217" i="13"/>
  <c r="E241" i="13"/>
  <c r="E11" i="13"/>
  <c r="E243" i="13"/>
  <c r="E45" i="13"/>
  <c r="E337" i="13"/>
  <c r="E329" i="13"/>
  <c r="E295" i="13"/>
  <c r="E209" i="13"/>
  <c r="E213" i="13"/>
  <c r="E301" i="13"/>
  <c r="E303" i="13"/>
  <c r="E315" i="13"/>
  <c r="E155" i="13"/>
  <c r="E345" i="13"/>
  <c r="E235" i="13"/>
  <c r="E151" i="13"/>
  <c r="E339" i="13"/>
  <c r="E341" i="13"/>
  <c r="E145" i="13"/>
  <c r="E325" i="13" l="1"/>
  <c r="E71" i="13"/>
  <c r="E327" i="13"/>
  <c r="E111" i="13"/>
  <c r="E77" i="13"/>
  <c r="E357" i="13"/>
  <c r="E285" i="13"/>
  <c r="E19" i="13"/>
  <c r="E149" i="13"/>
  <c r="E81" i="13"/>
  <c r="E141" i="13"/>
  <c r="E109" i="13"/>
  <c r="E365" i="13"/>
  <c r="E281" i="13"/>
  <c r="G383" i="13"/>
  <c r="G384" i="13" s="1"/>
  <c r="E215" i="13"/>
  <c r="E127" i="13"/>
  <c r="E153" i="13"/>
  <c r="E351" i="13"/>
  <c r="E25" i="13"/>
  <c r="E227" i="13"/>
  <c r="E319" i="13"/>
  <c r="E179" i="13"/>
  <c r="E91" i="13"/>
  <c r="E183" i="13"/>
  <c r="E99" i="13"/>
  <c r="E211" i="13"/>
  <c r="E47" i="13"/>
  <c r="E195" i="13"/>
  <c r="E373" i="13"/>
  <c r="E229" i="13"/>
  <c r="E93" i="13"/>
  <c r="E333" i="13"/>
  <c r="E187" i="13"/>
  <c r="E199" i="13"/>
  <c r="E119" i="13"/>
  <c r="E103" i="13"/>
  <c r="E35" i="13"/>
  <c r="E197" i="13"/>
  <c r="E359" i="13"/>
  <c r="E29" i="13"/>
  <c r="E165" i="13"/>
  <c r="E193" i="13"/>
  <c r="E251" i="13"/>
  <c r="I383" i="13"/>
  <c r="I384" i="13" s="1"/>
  <c r="H383" i="13"/>
  <c r="H384" i="13" s="1"/>
  <c r="F383" i="13"/>
  <c r="F384" i="13" s="1"/>
  <c r="J383" i="13"/>
  <c r="J384" i="13" s="1"/>
  <c r="E125" i="13"/>
  <c r="E277" i="13"/>
  <c r="E269" i="13"/>
  <c r="E67" i="13"/>
  <c r="E75" i="13"/>
  <c r="E369" i="13"/>
  <c r="E175" i="13"/>
  <c r="E63" i="13"/>
  <c r="E79" i="13"/>
  <c r="E367" i="13"/>
  <c r="E95" i="13"/>
  <c r="E41" i="13"/>
  <c r="E115" i="13"/>
  <c r="E375" i="13"/>
  <c r="E265" i="13"/>
  <c r="E121" i="13"/>
  <c r="E257" i="13"/>
  <c r="E255" i="13"/>
  <c r="E89" i="13"/>
  <c r="E51" i="13"/>
  <c r="E233" i="13"/>
  <c r="E143" i="13"/>
  <c r="E363" i="13"/>
  <c r="E273" i="13"/>
  <c r="E205" i="13"/>
  <c r="E69" i="13"/>
  <c r="E123" i="13"/>
  <c r="E49" i="13"/>
  <c r="E163" i="13"/>
  <c r="E291" i="13"/>
  <c r="E343" i="13"/>
  <c r="E259" i="13"/>
  <c r="E309" i="13"/>
  <c r="E7" i="13"/>
  <c r="E311" i="13"/>
  <c r="E135" i="13"/>
  <c r="E323" i="13"/>
  <c r="E101" i="13"/>
  <c r="E33" i="13"/>
  <c r="E9" i="13"/>
  <c r="E31" i="13"/>
  <c r="E231" i="13"/>
  <c r="E59" i="13"/>
  <c r="E107" i="13"/>
  <c r="E361" i="13"/>
  <c r="E239" i="13"/>
  <c r="E129" i="13"/>
  <c r="E271" i="13"/>
  <c r="E263" i="13"/>
  <c r="E185" i="13"/>
  <c r="E293" i="13"/>
  <c r="E27" i="13"/>
  <c r="E313" i="13"/>
  <c r="E225" i="13"/>
  <c r="E245" i="13"/>
  <c r="E13" i="13"/>
  <c r="E207" i="13"/>
  <c r="E219" i="13"/>
  <c r="E317" i="13"/>
  <c r="E191" i="13"/>
  <c r="E39" i="13"/>
  <c r="E237" i="13"/>
  <c r="E131" i="13"/>
  <c r="E283" i="13"/>
  <c r="E137" i="13"/>
  <c r="E349" i="13"/>
  <c r="E249" i="13"/>
  <c r="E381" i="13"/>
  <c r="E61" i="13"/>
  <c r="E21" i="13"/>
  <c r="E201" i="13"/>
  <c r="E377" i="13"/>
  <c r="E169" i="13"/>
  <c r="E189" i="13"/>
  <c r="E353" i="13"/>
  <c r="E161" i="13"/>
  <c r="E247" i="13"/>
  <c r="E347" i="13"/>
  <c r="E181" i="13"/>
  <c r="E307" i="13"/>
  <c r="E83" i="13"/>
  <c r="E97" i="13"/>
  <c r="E297" i="13"/>
  <c r="E321" i="13"/>
  <c r="E289" i="13"/>
  <c r="E55" i="13"/>
  <c r="E105" i="13"/>
  <c r="E299" i="13"/>
  <c r="E159" i="13"/>
  <c r="E203" i="13"/>
  <c r="E15" i="13"/>
  <c r="E133" i="13"/>
  <c r="E139" i="13"/>
  <c r="E53" i="13"/>
  <c r="E267" i="13"/>
  <c r="E287" i="13"/>
  <c r="E331" i="13"/>
  <c r="E17" i="13"/>
  <c r="E73" i="13"/>
  <c r="E335" i="13"/>
  <c r="E371" i="13"/>
  <c r="E177" i="13"/>
  <c r="E305" i="13"/>
  <c r="E223" i="13"/>
  <c r="E85" i="13"/>
  <c r="E87" i="13"/>
  <c r="E43" i="13"/>
  <c r="E65" i="13"/>
  <c r="E171" i="13"/>
  <c r="E157" i="13"/>
  <c r="E37" i="13"/>
  <c r="E147" i="13"/>
  <c r="E279" i="13"/>
  <c r="E261" i="13"/>
  <c r="E57" i="13"/>
  <c r="E173" i="13"/>
  <c r="F385" i="13" l="1"/>
  <c r="F386" i="13" s="1"/>
  <c r="G385" i="13" l="1"/>
  <c r="H385" i="13" s="1"/>
  <c r="G386" i="13" l="1"/>
  <c r="H386" i="13"/>
  <c r="I385" i="13"/>
  <c r="I386" i="13" l="1"/>
  <c r="J385" i="13"/>
  <c r="J386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CONCHITA</author>
  </authors>
  <commentList>
    <comment ref="F7" authorId="0" shapeId="0" xr:uid="{00000000-0006-0000-0000-000001000000}">
      <text>
        <r>
          <rPr>
            <sz val="9"/>
            <color indexed="81"/>
            <rFont val="Tahoma"/>
            <family val="2"/>
          </rPr>
          <t>Ingrese en esta fila, su programación de pagos bimestral en porcetaje (%)</t>
        </r>
      </text>
    </comment>
  </commentList>
</comments>
</file>

<file path=xl/sharedStrings.xml><?xml version="1.0" encoding="utf-8"?>
<sst xmlns="http://schemas.openxmlformats.org/spreadsheetml/2006/main" count="216" uniqueCount="216">
  <si>
    <t>PROYECTO</t>
  </si>
  <si>
    <t>FECHA</t>
  </si>
  <si>
    <t>UBICACIÓN</t>
  </si>
  <si>
    <t>PLAZO DE EJECUCIÓN</t>
  </si>
  <si>
    <t>PERIODICIDAD PAGOS</t>
  </si>
  <si>
    <t>N°</t>
  </si>
  <si>
    <t>Ítem</t>
  </si>
  <si>
    <t>Descripción</t>
  </si>
  <si>
    <t>Precio Total Ofertado
(USD) 
Sin IVA</t>
  </si>
  <si>
    <t>Peso ponderado
%</t>
  </si>
  <si>
    <t>Inversión Parcial</t>
  </si>
  <si>
    <t>Avance Parcial</t>
  </si>
  <si>
    <t>El plazo de ejecución es de ___ días</t>
  </si>
  <si>
    <t>Inversión Acumulada</t>
  </si>
  <si>
    <t>Avance Acumulado</t>
  </si>
  <si>
    <t>Pago Planificado
Primer Bimestre
(USD)</t>
  </si>
  <si>
    <t>Pago Planificado
Segundo Bimestre
(USD)</t>
  </si>
  <si>
    <t>Pago Planificado
Tercer Bimestre
(USD)</t>
  </si>
  <si>
    <t>BIMESTRAL</t>
  </si>
  <si>
    <t>CONDUCTOR COBRE AISLADO PVC 2000 V. TTU NO. 1/0 AWG, 19 HILOS</t>
  </si>
  <si>
    <t>GRAPA DERIVACIÓN LÍNEA EN CALIENTE ALEACIÓN AL. NO. 6 - 400 MCM Y 6 - 4/0 AWG</t>
  </si>
  <si>
    <t>SECCIONADOR FUSIBLE UNIPOLAR ABIERTO 27 KV, 12 KA, BIL: 150 KV, 100 A, CÁMARA ROMPE ARCOS</t>
  </si>
  <si>
    <t>TIRAFUSIBLE DE MEDIO VOLTAJE CABEZA REMOVIBLE 12 A, TIPO K</t>
  </si>
  <si>
    <t>ABRAZADERA DE PLETINA ACERO GALV. 30 X 6 MM ESCALONES REVISIÓN (8 UNIDADES)</t>
  </si>
  <si>
    <t>ABRAZADERA DE PLETINA ACERO GALV. 3 PERNOS, 38 X 6 MM, 160-190 MM, FIJACIÓN PIE AMIGO SIMPLE</t>
  </si>
  <si>
    <t>ABRAZADERA DE PLETINA ACERO GALV. 4 PERNOS, 38 X 6 MM, 160-190 MM, FIJACIÓN PIE AMIGO DOBLE</t>
  </si>
  <si>
    <t>PLETINA DE UNIÓN Y SOPORTE DE ACERO GALV. 75 X 6 MM Y 420 MM LONG.</t>
  </si>
  <si>
    <t>PERNO "U" ACERO GALV. 16 MM DIAM. 150 MM ANCHO DENTRO DE LA U, 2 TUERCAS Y 4 ARANDELAS PLANAS Y PRESIÓN</t>
  </si>
  <si>
    <t>PERNO ESPARRAGO ACERO GALV. 16 X 306 MM ( 5/8" X 12" )</t>
  </si>
  <si>
    <t>SUELDA EXOTÉRMICA, CARGA 90 GRAMOS</t>
  </si>
  <si>
    <t>DESMONTAJE DE CONDUCTORES No. 1/0 a 2/0 AWG</t>
  </si>
  <si>
    <t>ENSAMBLAJE DE TENSORES- NUEVO</t>
  </si>
  <si>
    <t>INSTALACIÓN DE PUESTA A TIERRA POR VARILLA</t>
  </si>
  <si>
    <t>MONTAJE DE LUMINARIAS - NUEVO</t>
  </si>
  <si>
    <t>DESMONTAJE DE LUMINARIAS</t>
  </si>
  <si>
    <t>MONTAJE DE SECCIONADORES - NUEVO</t>
  </si>
  <si>
    <t>MONTAJE DE EQUIPO DE CONTROL DE ALUMBRADO PÚBLICO</t>
  </si>
  <si>
    <t>CONDUCTOR DESNUDO SOLIDO ALUMINIO PARA ATADURAS NO. 4 AWG</t>
  </si>
  <si>
    <t>CINTA DE ARMAR, ALEACIÓN DE ALUMINIO 1.27 MM ESPESOR X 7.62 MM ANCHO</t>
  </si>
  <si>
    <t>CONDUCTOR DESNUDO CABLEADO ALUMINIO, AAC NO. 2 AWG, 7 HILOS</t>
  </si>
  <si>
    <t>CABLE ACERO GALVANIZADO GRADO SIEMENS MARTIN 3/8" DIAM. 7 HILOS, 3153 KG</t>
  </si>
  <si>
    <t>CONDUCTOR DE COBRE AISLADO PVC, 600 V, TW NO. 8 AWG, SOLIDO</t>
  </si>
  <si>
    <t>CONDUCTOR COBRE AISLADO PVC 2000 V. TTU NO. 2 AWG, 7 HILOS</t>
  </si>
  <si>
    <t>AISLADOR DE CAUCHO SILICONADO TIPO SUSPENSIÓN CLASE ANSI DS-28, 22 KV</t>
  </si>
  <si>
    <t>CONECTOR RANURA PARALELA DOBLE DENTADO, HERMÉTICO, CABLES AL/CU AISLADOS 4 - 3/0 AWG Y 4 - 3/0, TUERCA FUSIBLE</t>
  </si>
  <si>
    <t>GRAPA TERMINAL APERNADA TIPO PISTOLA, ALEACIÓN AL. NO. 6 - 4/0 AWG</t>
  </si>
  <si>
    <t>RETENEDOR TERMINAL PREFORMADO PARA RETENER CABLE ASC Y/O ACSR NO. 2/0 AWG, 7 HILOS</t>
  </si>
  <si>
    <t>RETENEDOR TERMINAL PREFORMADO PARA CABLE DE ACERO DE 3/8" DE DIÁMETRO</t>
  </si>
  <si>
    <t>GUARDACABO PARA CABLE TENSOR DE 3/8" (9.5 MM) DIAM</t>
  </si>
  <si>
    <t>POSTE CIRCULAR DE HORMIGÓN ARMADO DE 400 KG, LONGITUD 10.0 M, VERDE</t>
  </si>
  <si>
    <t>POSTE CIRCULAR DE HORMIGÓN ARMADO DE 500 KG, LONGITUD 12.0 M, AZUL</t>
  </si>
  <si>
    <t>POSTE DE HORMIGÓN ARMADO, CIRCULAR, CRH 2 000 KG, 12 M</t>
  </si>
  <si>
    <t>SECCIONADOR FUSIBLE UNIPOLAR ABIERTO 27 KV, 12 KA, BIL: 150 KV, 100 A</t>
  </si>
  <si>
    <t>BASE PORTAFUSIBLE UNIPOLAR, TIPO NH TAMAÑO 1, 250 A, 500 V, TIPO AJUSTE: PERNO PASANTE.</t>
  </si>
  <si>
    <t>EQUIPO DE CONTROL AUTOMÁTICO DE ALUMBRADO PUBLICO DE 30 A</t>
  </si>
  <si>
    <t>FOTOCONTROL DE 210 V, 1000 W O 1800 VA, SIN BASE</t>
  </si>
  <si>
    <t>CRUCETA CENTRADA PERFIL "L" DE 70 X 70 X 6 MM Y 1.20 M LONG, SIN APOYO</t>
  </si>
  <si>
    <t>CRUCETA ACERO GALV. PERFIL "L" DE 70 X 70 X 6 MM Y 2.00 M LONG, UNIVERSAL (CENTRADA Y VOLADO)</t>
  </si>
  <si>
    <t>PERNO ESPIGA (PIN) TOPE POSTE SIMPLE, ACERO GALV. 19 MM DIAM, 450 MM LONG. ACCESORIOS DE SUJECIÓN</t>
  </si>
  <si>
    <t>BASTIDOR (RACK) PARA SECUNDARIO DE ACERO GALV. 1 VÍA. 38 X 4 MM</t>
  </si>
  <si>
    <t>ABRAZADERA DE PLETINA ACERO GALV. 2 PERNOS, 38 X 4 MM, 160-190 MM, SUJECIÓN BASTIDOR SIMPLE</t>
  </si>
  <si>
    <t>ABRAZADERA DE PLETINA ACERO GALV. 2 PERNOS, 38 X 4 MM, 160-190 MM, SUJECIÓN BASTIDOR DOBLE</t>
  </si>
  <si>
    <t>ABRAZADERA DE PLETINA ACERO GALV. 2 PERNOS, 50 X 6 MM, 160 MM, EXTENSIÓN SIMPLE, COLLARÍN RECTO SIMPLE</t>
  </si>
  <si>
    <t>ABRAZADERA DE PLETINA ACERO GALV. 2 PERNOS, 50 X 6 MM, 160 MM, EXTENSIÓN DOBLE, COLLARÍN RECTO DOBLE</t>
  </si>
  <si>
    <t>PIE AMIGO DE PERFIL "L" ACERO GALV. 38 X 38 X 6 MM Y 700 MM. LONG</t>
  </si>
  <si>
    <t>VARILLA DE ANCLAJE ACERO 5/8" (16 MM) DIAM. Y 1,80 M. LONG, COMPLETA.</t>
  </si>
  <si>
    <t>CAJA LAMINA ACERO GALV. 1/20", SOPORTE Y PROTECCIÓN 2-3 BASES PORTAFUSIBLES, INSTALACIÓN POSTE</t>
  </si>
  <si>
    <t>BRAZO TUBULAR PARA TENSOR FAROL 60 MM DIAM. 1.50 M, LONG, 2 MM ESP.</t>
  </si>
  <si>
    <t>TUERCA OJO OVALADO DE ACERO GALV. PARA PERNO DE 16 MM DIAM.</t>
  </si>
  <si>
    <t>AMARRA PLÁSTICA PROTECCIÓN UV, 8 MM X 30 CM LONGITUD (PRECINTO)</t>
  </si>
  <si>
    <t>PIEDRA DE ASENTAR GRANO FINO Y GRANO GRUESO</t>
  </si>
  <si>
    <t>CEMENTO GRIS SACO DE 50 KG</t>
  </si>
  <si>
    <t>ARENA DE RIO</t>
  </si>
  <si>
    <t>RIPIO TRITURADO 3/4"</t>
  </si>
  <si>
    <t>BLOQUE DE HORMIGÓN PARA ANCLAJE, FORMA TRONCO CÓNICO DE 40 X 15 X 20 CM</t>
  </si>
  <si>
    <t>AGUA PARA CONSTRUCCIÓN</t>
  </si>
  <si>
    <t>REPLANTEO POSTES EN VANOS MENORES A 80 METROS</t>
  </si>
  <si>
    <t>TRANSPORTE DE POSTES DE HORMIGÓN DE HASTA 12M 500KG</t>
  </si>
  <si>
    <t>EXCAVACION PARA POSTES O ANCLAS</t>
  </si>
  <si>
    <t>TENDIDO Y REGULADO DE CONDUCTORES No. 1/0 a 2/0 AWG - NUEVO</t>
  </si>
  <si>
    <t>ENSAMBLAJE DE ESTRUCTURA DE MEDIO VOLTAJE MONOFÁSICA (6-23kV) - NUEVO</t>
  </si>
  <si>
    <t>DESMONTAJE DE ESTRUCTURA BAJO VOLTAJE / RACKS DE 3 a 5 VÍAS</t>
  </si>
  <si>
    <t>ENSAMBLAJE DE ESTRUCTURA BAJO VOLTAJE 1 FASE (NEUTRO) - NUEVO</t>
  </si>
  <si>
    <t>DESMONTAJE DE ESTRUCTURAS DE BAJO VOLTAJE 1 FASE (NEUTRO)</t>
  </si>
  <si>
    <t>TENDIDO Y REGULADO DE CONDUCTORES No. 4 a 2 AWG - NUEVO</t>
  </si>
  <si>
    <t>DESMONTAJE DE CONDUCTORES No. 4 a 2 AWG</t>
  </si>
  <si>
    <t>DESMONTAJE DE TENSORES</t>
  </si>
  <si>
    <t>MEJORAMIENTO DE SUELO PARA PUESTA A TIERRA POR VARILLA</t>
  </si>
  <si>
    <t>DESMONTAJE DE PUESTA A TIERRA</t>
  </si>
  <si>
    <t>MONTAJE DE TRAFO 1 FASE EN POSTE (HASTA 75 KVA) - NUEVO</t>
  </si>
  <si>
    <t>DESMONTAJE DE TRAFO 1 FASE DE POSTE (HASTA 75 KVA)</t>
  </si>
  <si>
    <t>MONTAJE DE PARARRAYOS - NUEVO</t>
  </si>
  <si>
    <t>DESMONTAJE DE EQUIPO DE CONTROL DE ALUMBRADO PUBLICO</t>
  </si>
  <si>
    <t>LEVANTAMIENTO DE REDES EXISTENTES</t>
  </si>
  <si>
    <t>DIAGNÓSTICO Y RECONFIGURACIÓN DE RED</t>
  </si>
  <si>
    <t>APLOME DE POSTES</t>
  </si>
  <si>
    <t>MIGRACIÓN DE ACOMETIDAS A REDES NUEVAS</t>
  </si>
  <si>
    <t>MONTAJE DE JUEGO DE ESCALONES EN POSTE</t>
  </si>
  <si>
    <t>INSTALACION DE CAPACETAS</t>
  </si>
  <si>
    <t>DESMONTAJE DE CAPACETAS</t>
  </si>
  <si>
    <t xml:space="preserve">DESMONTAJE DE ESTRUCTURA DE MEDIO VOLTAJE MONOFÁSICA (6-23kV) </t>
  </si>
  <si>
    <t>CABLE MULTIPLEX ALUMINIO ASC 2 X 4 AWG, PE 600 V, AISLADOS DÚPLEX</t>
  </si>
  <si>
    <t xml:space="preserve">DESMONTAJE DE SECCIONADORES </t>
  </si>
  <si>
    <t>DESMONTAJE DE PARARRAYOS</t>
  </si>
  <si>
    <t>Pago Planificado
Cuarto Bimestre
(USD)</t>
  </si>
  <si>
    <t>MODELO FORMATO PARA CRONOGRAMA VALORADO</t>
  </si>
  <si>
    <t>CONDUCTOR DESNUDO CABLEADO COBRE SUAVE NO. 1/0 AWG, 19 HILOS</t>
  </si>
  <si>
    <t>DESMONTAJE DE JUEGO DE ESCALONES EN POSTE</t>
  </si>
  <si>
    <t>Pago Planificado
Quinto Bimestre
(USD)</t>
  </si>
  <si>
    <t>CONDUCTOR DE COBRE AISLADO PVC, 600 V, TW NO. 14 AWG, SOLIDO</t>
  </si>
  <si>
    <t>LUMINARIA VAPOR SODIO ALTA PRESIÓN CERRADA 100 W, COMPLETA, CARCASA ALUMINIO, SIN FOTOCONTROL</t>
  </si>
  <si>
    <t>PERNO ESPIGA (PIN) TOPE POSTE DOBLE DE ACERO GALV. 19 MM DIAM, 450 MM LONG, ACCESORIOS DE SUJECIÓN</t>
  </si>
  <si>
    <t>ABRAZADERA DE PLETINA ACERO GALV. 3 PERNOS 50 X 6 MM, MONTAJE TRANSF. MONOFÁSICO</t>
  </si>
  <si>
    <t>CAJA DE DISTRIBUCIÓN DE ACOMETIDAS AÉREAS BIFÁSICAS 240/120 V, 3 HILOS, 320 X 240 X 140 MM</t>
  </si>
  <si>
    <t>TALADO DE ÁRBOLES</t>
  </si>
  <si>
    <t>RETIRO DE POSTES DE FIBRA DE VIDRIO O DE MADERA</t>
  </si>
  <si>
    <t>MONTAJE DE CAJAS DE DISTRIBUCIÓN MONOFÁSICA EN POSTE - NUEVO</t>
  </si>
  <si>
    <t>TENDIDO Y REGULADO DE REDES PREENSAMBLADAS DE BAJO VOLTAJE, 4 CONDUCTORES - NUEVO</t>
  </si>
  <si>
    <t>CARTUCHO FUSIBLE PARA BAJO VOLTAJE, TIPO NH TAMAÑO 1, 35 A</t>
  </si>
  <si>
    <t>CONDUCTOR COBRE AISLADO PVC 2000 V. TTU NO. 2/0 AWG, 19 HILOS</t>
  </si>
  <si>
    <t>VARILLA PUESTA A TIERRA DE 16 MM DIAM Y 1.80 M LONG</t>
  </si>
  <si>
    <t>CARTUCHO FUSIBLE PARA BAJO VOLTAJE, TIPO NH TAMAÑO 1, 50 A</t>
  </si>
  <si>
    <t>CARTUCHO FUSIBLE PARA BAJO VOLTAJE, TIPO NH TAMAÑO 1, 16 A</t>
  </si>
  <si>
    <t>TIRAFUSIBLE DE MEDIO VOLTAJE 1,0 A, TIPO DUAL</t>
  </si>
  <si>
    <t>TIRAFUSIBLE DE MEDIO VOLTAJE 1,6 A, TIPO DUAL</t>
  </si>
  <si>
    <t>PLANTADO DE POSTES DE HORMIGÓN DE HASTA 12M Y 500KG DE CAPACIDAD DE ROTURA</t>
  </si>
  <si>
    <t>PLANTADO DE POSTES DE HORMIGÓN SUPERIOR EN PESO Y/O LONGITUD AL DE 12M Y 500 KG DE CAPACIDAD DE ROTURA</t>
  </si>
  <si>
    <t xml:space="preserve">RETIRO DE POSTES DE HORMIGÓN </t>
  </si>
  <si>
    <t>TENDIDO Y REGULADO DE REDES PREENSAMBLADAS DE BAJO VOLTAJE 2 CONDUCTORES - NUEVO</t>
  </si>
  <si>
    <t>MONTO OFERTADO</t>
  </si>
  <si>
    <t>CONDUCTOR DE COBRE AISLADO PVC, 600 V. TW  NO. 8 AWG, 7 HILOS</t>
  </si>
  <si>
    <t>CABLE DE ALUMINIO CABLEADO 600 V. TW  NO. 2 AWG, 7 HILOS</t>
  </si>
  <si>
    <t>AISLADOR DE PORCELANA TIPO ESPIGA (PIN), RADIOINTERFERENCIA CLASE ANSI 56-1  25 KV</t>
  </si>
  <si>
    <t>AISLADOR DE PORCELANA TIPO ROLLO CLASE ANSI  53-2, 0.25 KV</t>
  </si>
  <si>
    <t>AISLADOR DE PORCELANA TIPO RETENIDA CLASE ANSI  54-3  23 KV</t>
  </si>
  <si>
    <t>CONECTOR RANURAS PARALELAS, ALEACIÓN CU, NO. 1/0 - 4/0 AWG, 6 - 4/0 AWG, PERNOS LATERALES  Y SEPARADOR</t>
  </si>
  <si>
    <t>PERNO MAQUINA ACERO GALV. 16 MM DIAM,  51 MM LONG. CON TUERCA, ARAND. PLANA Y PRESIÓN</t>
  </si>
  <si>
    <t>TRANSPORTE DE POSTES DE HORMIGÓN SUPERIOR EN PESO Y/O LONGITUD AL DE 12M Y 500 KG PAR CAPACIDAD DE ROTURA  Y HASTA 14M 2000KG</t>
  </si>
  <si>
    <t>DESMONTAJE DE ESTRUCTURA BAJO VOLTAJE MONOFÁSICA/ RACKS DE 1 a 2 VÍAS</t>
  </si>
  <si>
    <t>DESMONTAJE DE REDES PREENSAMBLADAS DE BAJO VOLTAJE, 2 CONDUCTORES</t>
  </si>
  <si>
    <t>Septiembre 2021</t>
  </si>
  <si>
    <t>ALAMBRE GALVANIZADO NO. 16 BWG</t>
  </si>
  <si>
    <t xml:space="preserve">CINTA ELÉCTRICA VINILO PVC 19 MM ANCHO, 20.1 M.DE LONGITUD. </t>
  </si>
  <si>
    <t xml:space="preserve">CONECTOR RANURA PARALELA DOBLE DENTADO, HERMETICO, CABLES AL/CU AISLADOS 4 - 3/0 AWG Y 14 - 8 AWG, TUERCA FUSIBLE </t>
  </si>
  <si>
    <t xml:space="preserve">CABLE PREENSAMBLADO DE AL, CABLEADO, 600 V, XLPE, 2 X 50 AAC + 1 X 50 AAAC + 1 X 25 AAC MM2 (2 X 1/0 + 1 X 1/0 + 1 X 4 AWG) </t>
  </si>
  <si>
    <t xml:space="preserve">CABLE PREENSAMBLADO DE AL, CABLEADO, 600 V, XLPE, 2 X 70 AAC + 1 X 50 AAAC + 1 X 25 AAC MM2 (2 X 2/0 + 1 X 1/0 + 1 X 4 AWG) </t>
  </si>
  <si>
    <t xml:space="preserve">CABLE PREENSAMBLADO DE AL, CABLEADO, 600 V, XLPE, 2 X 95 AAC + 1 X 50 AAAC + 1 X 25 AAC MM2 (2 X 3/0 + 1 X 1/0 + 1 X 4 AWG) </t>
  </si>
  <si>
    <t xml:space="preserve">CONECTOR RANURA PARALELA ALEACION COBRE, NO. 6 - 4/0 AWG, AJUSTE MECANICO, 1 PERNO CENTRAL, HERRAJERIA BRONCE SILICONADO </t>
  </si>
  <si>
    <t xml:space="preserve">PIE AMIGO FE. ANGULO "L" GALV. 38 X 38 X 6 MM, Y 2000 MM LONG </t>
  </si>
  <si>
    <t xml:space="preserve">PERNO MAQUINA FE. GALV. 13 X 51 MM (1/2" X 2"), TUERCA, ARAND. PLANA Y PRESION </t>
  </si>
  <si>
    <t>PERNO ESPIGA (PIN) CORTO ACERO GALV. DE 19 X 35 X 300 MM, 15 KV</t>
  </si>
  <si>
    <t xml:space="preserve">PIE AMIGO FE ANGULO "L" GALV. 38 X 38 X 6 MM, Y 1000 MM LONG </t>
  </si>
  <si>
    <t>DISYUNTOR TERMOMAGNETICO UNIPOLAR 50 A, ICC=10 KA (BREAKER) PARA RIEL DIN</t>
  </si>
  <si>
    <t>MEDIDOR ELECTRÓNICO DE ENERGÍA ACTIVA DOS FASES 3 HILOS, CON PUERTO DE COMUNICACIÓN RADIO FRECUENCIA</t>
  </si>
  <si>
    <t>CONDUCTOR DE COBRE DESNUDO, CABLEADO, SUAVE, 6 AWG, 7 HILOS</t>
  </si>
  <si>
    <t>CONECTOR TIPO GOLPE PARA CABLE 6 AWG A VARILLA 5/8"</t>
  </si>
  <si>
    <t xml:space="preserve">PERNO MAQUINA ACERO GALV. 8 X 38 MM (1 1/2"), TUERCA, ARAND. PLANA Y PRESION </t>
  </si>
  <si>
    <t xml:space="preserve">TERMINAL DE COMPRESIÓN RECTO DE CU-SN ESTÁNDAR, 1 PERFORACIÓN (TIPO OJO DE 1/2" ), BARRIL LARGO, CALIBRE 2 AWG, PERNO, TUERCA Y ARANDELAS PLANA Y PRESIÓN </t>
  </si>
  <si>
    <t>TERMINAL DE COMPRESIÓN RECTO DE CU-SN ESTÁNDAR, 1 PERFORACIÓN (TIPO OJO DE 1/2"), BARRIL LARGO, CALIBRE 2/0 AWG, PERNO, TUERCA Y ARANDELAS PLANA Y PRESIÓN.</t>
  </si>
  <si>
    <t>MULTICONDUCTOR ANTI HURTO DE ALEACIÓN AL AA-8000, AISLAMIENTO XLPE, CHAQUETA PVC, 600 V, NO. 3 X 6 AWG, 7 HILOS.</t>
  </si>
  <si>
    <t>CONDUCTOR DESNUDO CABLEADO COBRE SUAVE NO. 2 AWG, 7 HILOS</t>
  </si>
  <si>
    <t>ABRAZADERA DE ACERO GALVANIZADO, PLETINA, 2 PERNOS, DOBLE ESPIRALADO</t>
  </si>
  <si>
    <t>TUBO DE ACERO GALVANIZADO DE 2 1/2" (63 MM) DIAM, 2 MM ESPESOR</t>
  </si>
  <si>
    <t xml:space="preserve">DESBROCE EN VÍA </t>
  </si>
  <si>
    <t>DESMONTAJE DE CONDUCTORES No. 3/0 a 4/0 AWG</t>
  </si>
  <si>
    <t>ENSAMBLAJE DE ANCLAS - NUEVO</t>
  </si>
  <si>
    <t>INSTALACIÓN DE ACOMETIDA BIFÁSICA</t>
  </si>
  <si>
    <t>CAMBIO O REUBICACIÓN DE ACOMETIDA BIFÁSICA</t>
  </si>
  <si>
    <t>INSTALACIÓN DE CAJA DE DISTRIBUCIÓN BIFÁSICA ANTIHURTO</t>
  </si>
  <si>
    <t>CAMBIO O REUBICACIÓN DE CAJA DE DISTRIBUCIÓN BIFÁSICA ANTIHURTO</t>
  </si>
  <si>
    <t>INSTALACIÓN DE MEDIDOR BIFÁSICO EN CAJA ANTIHURTO</t>
  </si>
  <si>
    <t>INSTALACIÓN DE SOPORTE DE ACOMETIDA 3 "</t>
  </si>
  <si>
    <t>INSTALACIÓN DE PUESTA A TIERRA (VARILLA DE COBRE, CONECTOR Y CONDUCTOR NO.8 AWG)</t>
  </si>
  <si>
    <t>ARREGLO O REPARACIÓN DE SISTEMA A TIERRA</t>
  </si>
  <si>
    <t>INGRESO ORDENES DE TRABAJO AL SIEE COMERCIAL O GIS, VÍA INTERNET O INTERFACE</t>
  </si>
  <si>
    <t>MATERIAL DIVERSO</t>
  </si>
  <si>
    <t>UBICACIÓN: PACTO Y PEDRO VICENTE MALDONADO</t>
  </si>
  <si>
    <t>JICA-EC-L1223-RSND-EEQUI-DI-OB-002 - CONTRATACIÓN DE OBRA PARA LA CONSTRUCCIÓN Y REMODELACIÓN DE REDES DE MEDIO Y BAJO VOLTAJE</t>
  </si>
  <si>
    <t>CLAVO DE ACERO DE 1 1/2" ( 38 MM ) CON ARANDELA</t>
  </si>
  <si>
    <t>TACO NYLON, DIAMETRO 8 MM F 8</t>
  </si>
  <si>
    <t>TORNILLO COLA DE PATO DE 8 MM X 1 1/2"</t>
  </si>
  <si>
    <t>PINZA DE ANCLAJE DE PVC PARA ACOMETIDA AÉREA BT MULTICONDUCTOR DE 12 A 22 MM DIAM. EXT.</t>
  </si>
  <si>
    <t>ABRAZADERA METALICA GALVANIZADA TIPO GANCHO DE 16 MM (5/8") DIAM</t>
  </si>
  <si>
    <t>CINTA ELECTRICA, TYPE DE VINILO PVC 19 MM ANCHO, 18 M. LONGITUD</t>
  </si>
  <si>
    <t>SELLO DE SEGURIDAD DE POLICARBONATO COLOR GRIS</t>
  </si>
  <si>
    <t>AMARRA PLÁSTICA DE 35 CM (14") DE LARGO</t>
  </si>
  <si>
    <t>POSTE CIRCULAR DE HORMIGÓN ARMADO DE 500 KG, LONGITUD 14.0 M, AZUL CELESTE</t>
  </si>
  <si>
    <t>POSTE CIRCULAR PLÁSTICO REFORZADO CON FIBRA DE VIDRIO, 400 KG, LONGITUD 10 M, VERDE</t>
  </si>
  <si>
    <t>CARTUCHO FUSIBLE PARA BAJO VOLTAJE, TIPO NH TAMAÑO 1, 12 A</t>
  </si>
  <si>
    <t>TIRAFUSIBLE DE MEDIO VOLTAJE 0,7 A, TIPO DUAL</t>
  </si>
  <si>
    <t>TIRAFUSIBLE DE MEDIO VOLTAJE 3,1 A, TIPO DUAL</t>
  </si>
  <si>
    <t>PARARRAYOS CLASE DISTRIBUCIÓN TIPO POLIMÉRICO DE OXIDO DE ZN, 10 KV, CON MODULO DE DESCONEXIÓN</t>
  </si>
  <si>
    <t>TRANSF. MONOF. CONVENC. CONMUTABLE 10 KVA, 13200 GrdY/7620 y 22860GrdY/13200 - 120/240 V, 1B (MV), 3B (BV), +1/-3X2.5%</t>
  </si>
  <si>
    <t>TRANSF. MONOF. CONVENC. CONMUTABLE 15 KVA, 13200 GrdY/7620 y 22860GrdY/13200 - 120/240 V, 1B (MV), 3B (BV), +1/-3X2.5%</t>
  </si>
  <si>
    <t>TRANSF. MONOF. CONVENC. CONMUTABLE 25 KVA, 13200 GrdY/7620 y 22860GrdY/13200 - 120/240 V, 1B (MV), 3B (BV), +1/-3X2.5%</t>
  </si>
  <si>
    <t>TRANSF. MONOF. CONVENC. CONMUTABLE 37,5 KVA, 13200 GrdY/7620 y 22860GrdY/13200 - 120/240 V, 1B (MV), 3B (BV), +1/-3X2.5%</t>
  </si>
  <si>
    <t>CONDUCTOR DESNUDO CABLEADO ALUMINIO ACERO ACSR  6/1, NO. 2 AWG, 7 HILOS</t>
  </si>
  <si>
    <t>CONDUCTOR DESNUDO CABLEADO ALUMINIO ACERO ACSR  6/1, NO. 2/0 AWG, 7 HILOS</t>
  </si>
  <si>
    <t>CABLE PREENSAMBLADO (2 X 1/0 AAC + 1 X 1/0 AAAC) AWG, AISLADO POLIETILENO RETICULADO XLPE, 600 V - 90 GRD C</t>
  </si>
  <si>
    <t>CAJA DE DISTRIBUCION BIFASICA, 2 FASES Y 1 NEUTRO, CON TAPA DE SEGURIDAD</t>
  </si>
  <si>
    <t>CAJA DE SEGURIDAD METALICA (ANTIHURTO) CON TAPA, MEDIDOR MONOFASICO ELECTROMECÁNICO</t>
  </si>
  <si>
    <t>REPLANTEO EN VANOS MAYORES A 80 METROS</t>
  </si>
  <si>
    <t>TRANSPORTE DE POSTES DE FIBRA DE VIDRIO O MADERA</t>
  </si>
  <si>
    <t>DESBROCE EN MONTAÑA (km)</t>
  </si>
  <si>
    <t>PLANTADO DE POSTES DE FIBRA DE VIDRIO A MANO</t>
  </si>
  <si>
    <t>TRANSPORTE INTERNO DE POSTE</t>
  </si>
  <si>
    <t>MOVILIZACION O ARRASTRE DE POSTE DE HORMIGON EN TERRENO CON GRADIENTE ENTRE 15 Y 60 GRADOS A MANO.</t>
  </si>
  <si>
    <t>MOVILIZACION O ARRASTRE DE POSTE DE FIBRA DE VIDRIO O MADERA EN TERRENO CON GRADIENTE ENTRE 15 Y 60 GRADOS A MANO</t>
  </si>
  <si>
    <t>MOVILIZACIÓN O ACARREO MANUAL DE TRANSFORMADORES HASTA 50 KVA</t>
  </si>
  <si>
    <t xml:space="preserve">RETIRO O DESMONTAJE A MANO DE POSTES DE HORMIGON </t>
  </si>
  <si>
    <t xml:space="preserve">RETIRO O DESMONTAJE DESMONTAJE A MANO DE POSTES DE FIBRA DE VIDRIO O MADERA </t>
  </si>
  <si>
    <t>TENDIDO Y REGULADO DE REDES PREENSAMBLADAS DE BAJO VOLTAJE, 3 CONDUCTORES - NUEVO</t>
  </si>
  <si>
    <t>CAMBIO O REUBICACIÓN DE MEDIDOR BIFÁSICO CON CAJA ANTIHURTO</t>
  </si>
  <si>
    <t>PICADO DE PARED PARA INSTALACIONES</t>
  </si>
  <si>
    <t>LLENAR ÚNICAMENTE CELDAS AMARILLAS</t>
  </si>
  <si>
    <t>300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</si>
</sst>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&quot;$&quot;* #,##0.00_);_(&quot;$&quot;* \(#,##0.00\);_(&quot;$&quot;* &quot;-&quot;??_);_(@_)"/>
    <numFmt numFmtId="166" formatCode="&quot;$&quot;\ #,##0.00"/>
    <numFmt numFmtId="167" formatCode="_(&quot;$&quot;* #,##0.000000_);_(&quot;$&quot;* \(#,##0.0000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Calibri"/>
      <family val="2"/>
      <scheme val="minor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7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5" fillId="4" borderId="0" applyNumberFormat="0" applyBorder="0" applyAlignment="0" applyProtection="0"/>
    <xf numFmtId="0" fontId="13" fillId="5" borderId="10" applyNumberFormat="0" applyAlignment="0" applyProtection="0"/>
    <xf numFmtId="0" fontId="15" fillId="6" borderId="17" applyNumberFormat="0" applyAlignment="0" applyProtection="0"/>
    <xf numFmtId="0" fontId="6" fillId="6" borderId="10" applyNumberFormat="0" applyAlignment="0" applyProtection="0"/>
    <xf numFmtId="0" fontId="14" fillId="0" borderId="15" applyNumberFormat="0" applyFill="0" applyAlignment="0" applyProtection="0"/>
    <xf numFmtId="0" fontId="7" fillId="7" borderId="11" applyNumberFormat="0" applyAlignment="0" applyProtection="0"/>
    <xf numFmtId="0" fontId="16" fillId="0" borderId="0" applyNumberFormat="0" applyFill="0" applyBorder="0" applyAlignment="0" applyProtection="0"/>
    <xf numFmtId="0" fontId="3" fillId="8" borderId="16" applyNumberFormat="0" applyFont="0" applyAlignment="0" applyProtection="0"/>
    <xf numFmtId="0" fontId="8" fillId="0" borderId="0" applyNumberFormat="0" applyFill="0" applyBorder="0" applyAlignment="0" applyProtection="0"/>
    <xf numFmtId="0" fontId="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43">
    <xf numFmtId="0" fontId="0" fillId="0" borderId="0" xfId="0"/>
    <xf numFmtId="0" fontId="17" fillId="0" borderId="0" xfId="0" applyFont="1"/>
    <xf numFmtId="0" fontId="18" fillId="0" borderId="0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inden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wrapText="1"/>
    </xf>
    <xf numFmtId="4" fontId="17" fillId="0" borderId="0" xfId="0" applyNumberFormat="1" applyFont="1" applyAlignment="1">
      <alignment horizontal="right" indent="1"/>
    </xf>
    <xf numFmtId="0" fontId="17" fillId="0" borderId="0" xfId="0" applyFont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166" fontId="21" fillId="0" borderId="1" xfId="7" applyNumberFormat="1" applyFont="1" applyBorder="1" applyAlignment="1">
      <alignment horizontal="center"/>
    </xf>
    <xf numFmtId="165" fontId="21" fillId="0" borderId="3" xfId="1" applyFont="1" applyBorder="1" applyAlignment="1">
      <alignment horizontal="right" indent="1"/>
    </xf>
    <xf numFmtId="10" fontId="21" fillId="0" borderId="1" xfId="7" applyNumberFormat="1" applyFont="1" applyBorder="1" applyAlignment="1">
      <alignment horizontal="center"/>
    </xf>
    <xf numFmtId="164" fontId="21" fillId="0" borderId="1" xfId="1" applyNumberFormat="1" applyFont="1" applyBorder="1" applyAlignment="1">
      <alignment horizontal="right" indent="1"/>
    </xf>
    <xf numFmtId="0" fontId="21" fillId="0" borderId="0" xfId="0" applyFont="1" applyBorder="1" applyAlignment="1">
      <alignment vertical="center" wrapText="1"/>
    </xf>
    <xf numFmtId="0" fontId="17" fillId="0" borderId="0" xfId="0" applyFont="1" applyBorder="1"/>
    <xf numFmtId="0" fontId="19" fillId="2" borderId="3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165" fontId="18" fillId="0" borderId="5" xfId="1" applyFont="1" applyFill="1" applyBorder="1" applyAlignment="1">
      <alignment horizontal="centerContinuous"/>
    </xf>
    <xf numFmtId="167" fontId="18" fillId="0" borderId="6" xfId="1" applyNumberFormat="1" applyFont="1" applyFill="1" applyBorder="1" applyAlignment="1">
      <alignment horizontal="centerContinuous"/>
    </xf>
    <xf numFmtId="49" fontId="18" fillId="0" borderId="0" xfId="0" applyNumberFormat="1" applyFont="1" applyBorder="1" applyAlignment="1">
      <alignment horizontal="right" vertical="center" indent="1"/>
    </xf>
    <xf numFmtId="0" fontId="21" fillId="0" borderId="7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19" fillId="33" borderId="0" xfId="0" applyFont="1" applyFill="1" applyAlignment="1">
      <alignment vertical="center" wrapText="1"/>
    </xf>
    <xf numFmtId="0" fontId="18" fillId="0" borderId="0" xfId="0" applyFont="1" applyAlignment="1">
      <alignment horizontal="right" vertical="center" indent="1"/>
    </xf>
    <xf numFmtId="0" fontId="21" fillId="0" borderId="1" xfId="0" applyFont="1" applyBorder="1" applyAlignment="1">
      <alignment horizontal="center" wrapText="1"/>
    </xf>
    <xf numFmtId="0" fontId="20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10" fontId="21" fillId="0" borderId="1" xfId="7" applyNumberFormat="1" applyFont="1" applyBorder="1" applyAlignment="1">
      <alignment horizontal="center" vertical="center" wrapText="1"/>
    </xf>
    <xf numFmtId="165" fontId="23" fillId="33" borderId="7" xfId="1" applyFont="1" applyFill="1" applyBorder="1" applyAlignment="1" applyProtection="1">
      <alignment horizontal="center" vertical="center"/>
      <protection locked="0"/>
    </xf>
    <xf numFmtId="165" fontId="23" fillId="33" borderId="3" xfId="1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1" fillId="0" borderId="8" xfId="0" applyFont="1" applyBorder="1" applyAlignment="1">
      <alignment horizontal="right"/>
    </xf>
    <xf numFmtId="0" fontId="21" fillId="0" borderId="9" xfId="0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9" fontId="21" fillId="33" borderId="1" xfId="7" applyFont="1" applyFill="1" applyBorder="1" applyAlignment="1" applyProtection="1">
      <alignment horizontal="center"/>
      <protection locked="0"/>
    </xf>
  </cellXfs>
  <cellStyles count="47">
    <cellStyle name="20% - Énfasis1" xfId="24" builtinId="30" hidden="1"/>
    <cellStyle name="20% - Énfasis2" xfId="28" builtinId="34" hidden="1"/>
    <cellStyle name="20% - Énfasis3" xfId="32" builtinId="38" hidden="1"/>
    <cellStyle name="20% - Énfasis4" xfId="36" builtinId="42" hidden="1"/>
    <cellStyle name="20% - Énfasis5" xfId="40" builtinId="46" hidden="1"/>
    <cellStyle name="20% - Énfasis6" xfId="44" builtinId="50" hidden="1"/>
    <cellStyle name="40% - Énfasis1" xfId="25" builtinId="31" hidden="1"/>
    <cellStyle name="40% - Énfasis2" xfId="29" builtinId="35" hidden="1"/>
    <cellStyle name="40% - Énfasis3" xfId="33" builtinId="39" hidden="1"/>
    <cellStyle name="40% - Énfasis4" xfId="37" builtinId="43" hidden="1"/>
    <cellStyle name="40% - Énfasis5" xfId="41" builtinId="47" hidden="1"/>
    <cellStyle name="40% - Énfasis6" xfId="45" builtinId="51" hidden="1"/>
    <cellStyle name="60% - Énfasis1" xfId="26" builtinId="32" hidden="1"/>
    <cellStyle name="60% - Énfasis2" xfId="30" builtinId="36" hidden="1"/>
    <cellStyle name="60% - Énfasis3" xfId="34" builtinId="40" hidden="1"/>
    <cellStyle name="60% - Énfasis4" xfId="38" builtinId="44" hidden="1"/>
    <cellStyle name="60% - Énfasis5" xfId="42" builtinId="48" hidden="1"/>
    <cellStyle name="60% - Énfasis6" xfId="46" builtinId="52" hidden="1"/>
    <cellStyle name="Bueno" xfId="13" builtinId="26" hidden="1"/>
    <cellStyle name="Cálculo" xfId="17" builtinId="22" hidden="1"/>
    <cellStyle name="Celda de comprobación" xfId="19" builtinId="23" hidden="1"/>
    <cellStyle name="Celda vinculada" xfId="18" builtinId="24" hidden="1"/>
    <cellStyle name="Encabezado 1" xfId="9" builtinId="16" hidden="1"/>
    <cellStyle name="Encabezado 4" xfId="12" builtinId="19" hidden="1"/>
    <cellStyle name="Énfasis1" xfId="23" builtinId="29" hidden="1"/>
    <cellStyle name="Énfasis2" xfId="27" builtinId="33" hidden="1"/>
    <cellStyle name="Énfasis3" xfId="31" builtinId="37" hidden="1"/>
    <cellStyle name="Énfasis4" xfId="35" builtinId="41" hidden="1"/>
    <cellStyle name="Énfasis5" xfId="39" builtinId="45" hidden="1"/>
    <cellStyle name="Énfasis6" xfId="43" builtinId="49" hidden="1"/>
    <cellStyle name="Entrada" xfId="15" builtinId="20" hidden="1"/>
    <cellStyle name="Incorrecto" xfId="14" builtinId="27" hidden="1"/>
    <cellStyle name="Moneda" xfId="1" builtinId="4"/>
    <cellStyle name="Normal" xfId="0" builtinId="0"/>
    <cellStyle name="Normal 2" xfId="2" xr:uid="{00000000-0005-0000-0000-000022000000}"/>
    <cellStyle name="Normal 2 2 2" xfId="3" xr:uid="{00000000-0005-0000-0000-000023000000}"/>
    <cellStyle name="Normal 3" xfId="4" xr:uid="{00000000-0005-0000-0000-000024000000}"/>
    <cellStyle name="Normal 4" xfId="5" xr:uid="{00000000-0005-0000-0000-000025000000}"/>
    <cellStyle name="Normal 4 2" xfId="6" xr:uid="{00000000-0005-0000-0000-000026000000}"/>
    <cellStyle name="Notas" xfId="21" builtinId="10" hidden="1"/>
    <cellStyle name="Porcentaje" xfId="7" builtinId="5"/>
    <cellStyle name="Salida" xfId="16" builtinId="21" hidden="1"/>
    <cellStyle name="Texto de advertencia" xfId="20" builtinId="11" hidden="1"/>
    <cellStyle name="Texto explicativo" xfId="22" builtinId="53" hidden="1"/>
    <cellStyle name="Título" xfId="8" builtinId="15" hidden="1"/>
    <cellStyle name="Título 2" xfId="10" builtinId="17" hidden="1"/>
    <cellStyle name="Título 3" xfId="11" builtinId="18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men.avila\reg_ofi_134\ARCHIVOS\1999\informes\DATOS%20PERSONAL%201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7061\AppData\Local\Microsoft\Windows\Temporary%20Internet%20Files\Content.IE5\B98X2PWK\DATOS%20GENERALES%20V2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ERSONAL A ENERO 99"/>
      <sheetName val="SUELDOS 1999"/>
      <sheetName val="SALVOCONDUCTOS 1998"/>
      <sheetName val="DATOS PERSONAL 1998"/>
      <sheetName val="RESUMEN DE HORARIOS"/>
      <sheetName val="TRABAJOS ADMINISTRATIVOS UOA"/>
      <sheetName val="CODIGOS TRABAJOS UOA"/>
      <sheetName val="CODIGOS TRAB LABORA"/>
      <sheetName val="INFORMES REVISION MEDIDORES"/>
      <sheetName val="ANALISIS COSTOS HHOMBRE BORRABL"/>
      <sheetName val="ACEPTACION A GRUPOS CALIFICACIO"/>
      <sheetName val="INFORME NUEVOS GRUPOS"/>
      <sheetName val="DATOS PERSONAL A JULIO 1997"/>
      <sheetName val="SUEDOS ACOMETIDAS 1996"/>
      <sheetName val="CALIFICACION JEFES"/>
      <sheetName val="CAPACITACION Y HERRAMIENTAS"/>
      <sheetName val="PREGUNTAS CLIENTES"/>
      <sheetName val="RECOMENDACIONES JEFE GRUPO"/>
      <sheetName val="RECOMENDACIONES SUPERVISOR"/>
      <sheetName val="RECOMENDACIONES JEFE SECCION"/>
      <sheetName val="ENCUESTA 19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EXPERIENCIA"/>
      <sheetName val="RESUMEN PERSONAL MIN"/>
      <sheetName val="RESUMEN EQUIPOS Y HERR."/>
      <sheetName val="DESGLOSE MAT-ESTRUCTURA"/>
      <sheetName val="PU APROBADOS EEQ"/>
      <sheetName val="Hoja6"/>
      <sheetName val="Hoja4"/>
      <sheetName val="Hoja7"/>
      <sheetName val="Hoja5"/>
      <sheetName val="Hoja2"/>
      <sheetName val="Hoja1"/>
    </sheetNames>
    <sheetDataSet>
      <sheetData sheetId="0"/>
      <sheetData sheetId="1"/>
      <sheetData sheetId="2"/>
      <sheetData sheetId="3">
        <row r="1">
          <cell r="R1" t="str">
            <v>OBSERVACIÓN</v>
          </cell>
        </row>
        <row r="2">
          <cell r="E2" t="str">
            <v>ESV-3CP2.40</v>
          </cell>
        </row>
        <row r="2540">
          <cell r="R2540" t="str">
            <v>NO USAR</v>
          </cell>
        </row>
        <row r="2544">
          <cell r="R2544" t="str">
            <v>NO USAR</v>
          </cell>
        </row>
        <row r="2550">
          <cell r="R2550" t="str">
            <v>NO USAR</v>
          </cell>
        </row>
        <row r="2555">
          <cell r="R2555" t="str">
            <v>NO USAR</v>
          </cell>
        </row>
        <row r="2560">
          <cell r="R2560" t="str">
            <v>NO USAR</v>
          </cell>
        </row>
        <row r="2566">
          <cell r="R2566" t="str">
            <v>NO USAR</v>
          </cell>
        </row>
        <row r="3222">
          <cell r="R3222" t="str">
            <v>NO USAR</v>
          </cell>
        </row>
        <row r="3235">
          <cell r="R3235" t="str">
            <v>NO USAR</v>
          </cell>
        </row>
        <row r="3239">
          <cell r="R3239" t="str">
            <v>NO USAR</v>
          </cell>
        </row>
        <row r="3245">
          <cell r="R3245" t="str">
            <v>NO USAR</v>
          </cell>
        </row>
        <row r="3256">
          <cell r="R3256" t="str">
            <v>NO USAR</v>
          </cell>
        </row>
        <row r="3262">
          <cell r="R3262" t="str">
            <v>NO USAR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MORADORES"/>
      <sheetName val="ESTRUCTURAS"/>
      <sheetName val="MATERIALES"/>
      <sheetName val="MANO DE OBRA DISTRIBUCION"/>
      <sheetName val="PLANILLA HOMOLOGADA"/>
      <sheetName val="ESTRUCTURAS EEQ"/>
      <sheetName val="CONTAR ESTRUCTURAS"/>
      <sheetName val="PRECIOS"/>
      <sheetName val="RUBROS"/>
      <sheetName val="MEMORIA TECNICA"/>
      <sheetName val="VAN TIR"/>
      <sheetName val="CRONOGRAMA"/>
      <sheetName val="MANO DE OBRA COMERCIAL"/>
      <sheetName val="ESTRUCTURAS COMERCIAL"/>
      <sheetName val="TABLAS"/>
      <sheetName val="MEDIO VOLTAJE"/>
      <sheetName val="TRANSFORMADORES Y EQUIPOS"/>
      <sheetName val="BAJO VOLTAJE"/>
      <sheetName val="ALUMBRADO"/>
      <sheetName val="TIERRA"/>
      <sheetName val="TENSOR "/>
      <sheetName val="PO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F3" t="str">
            <v>Residencial</v>
          </cell>
        </row>
        <row r="4">
          <cell r="F4" t="str">
            <v>Comercial</v>
          </cell>
        </row>
        <row r="5">
          <cell r="F5" t="str">
            <v>Pequeña Industria</v>
          </cell>
        </row>
        <row r="6">
          <cell r="F6" t="str">
            <v>Carga Especial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5"/>
  <sheetViews>
    <sheetView showGridLines="0" tabSelected="1" topLeftCell="A364" zoomScale="70" zoomScaleNormal="70" zoomScaleSheetLayoutView="80" zoomScalePageLayoutView="55" workbookViewId="0">
      <selection activeCell="D379" sqref="D379:D380"/>
    </sheetView>
  </sheetViews>
  <sheetFormatPr baseColWidth="10" defaultRowHeight="15" x14ac:dyDescent="0.25"/>
  <cols>
    <col min="1" max="1" width="5.85546875" style="20" customWidth="1"/>
    <col min="2" max="2" width="4.7109375" style="1" hidden="1" customWidth="1"/>
    <col min="3" max="3" width="76.28515625" style="6" customWidth="1"/>
    <col min="4" max="4" width="12.42578125" style="6" bestFit="1" customWidth="1"/>
    <col min="5" max="5" width="16" style="6" customWidth="1"/>
    <col min="6" max="6" width="18.7109375" style="7" customWidth="1"/>
    <col min="7" max="10" width="18.7109375" style="8" customWidth="1"/>
    <col min="11" max="16384" width="11.42578125" style="1"/>
  </cols>
  <sheetData>
    <row r="1" spans="1:10" ht="21" x14ac:dyDescent="0.35">
      <c r="A1" s="37" t="s">
        <v>105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21" x14ac:dyDescent="0.25">
      <c r="A2" s="1"/>
      <c r="B2" s="14"/>
      <c r="C2" s="31" t="s">
        <v>177</v>
      </c>
      <c r="D2" s="31"/>
      <c r="E2" s="31"/>
      <c r="F2" s="31"/>
      <c r="G2" s="31"/>
      <c r="H2" s="31"/>
      <c r="I2" s="31"/>
      <c r="J2" s="31"/>
    </row>
    <row r="3" spans="1:10" ht="25.5" customHeight="1" x14ac:dyDescent="0.25">
      <c r="A3" s="2"/>
      <c r="B3" s="2" t="s">
        <v>0</v>
      </c>
      <c r="C3" s="32" t="s">
        <v>176</v>
      </c>
      <c r="D3" s="32"/>
      <c r="E3" s="32"/>
      <c r="F3" s="32"/>
      <c r="G3" s="32"/>
      <c r="I3" s="3" t="s">
        <v>1</v>
      </c>
      <c r="J3" s="25" t="s">
        <v>140</v>
      </c>
    </row>
    <row r="4" spans="1:10" ht="25.5" customHeight="1" thickBot="1" x14ac:dyDescent="0.3">
      <c r="A4" s="2"/>
      <c r="B4" s="2" t="s">
        <v>2</v>
      </c>
      <c r="C4" s="28" t="s">
        <v>214</v>
      </c>
      <c r="D4" s="13"/>
      <c r="E4" s="13"/>
      <c r="F4" s="13"/>
      <c r="I4" s="11" t="s">
        <v>3</v>
      </c>
      <c r="J4" s="29" t="s">
        <v>215</v>
      </c>
    </row>
    <row r="5" spans="1:10" ht="15.75" thickBot="1" x14ac:dyDescent="0.3">
      <c r="A5" s="4"/>
      <c r="B5" s="4"/>
      <c r="C5" s="22" t="s">
        <v>129</v>
      </c>
      <c r="D5" s="23">
        <f>SUM(D7:D350)</f>
        <v>0</v>
      </c>
      <c r="E5" s="24"/>
      <c r="I5" s="12" t="s">
        <v>4</v>
      </c>
      <c r="J5" s="2" t="s">
        <v>18</v>
      </c>
    </row>
    <row r="6" spans="1:10" s="5" customFormat="1" ht="60" x14ac:dyDescent="0.25">
      <c r="A6" s="9" t="s">
        <v>5</v>
      </c>
      <c r="B6" s="9" t="s">
        <v>6</v>
      </c>
      <c r="C6" s="21" t="s">
        <v>7</v>
      </c>
      <c r="D6" s="21" t="s">
        <v>8</v>
      </c>
      <c r="E6" s="21" t="s">
        <v>9</v>
      </c>
      <c r="F6" s="10" t="s">
        <v>15</v>
      </c>
      <c r="G6" s="10" t="s">
        <v>16</v>
      </c>
      <c r="H6" s="10" t="s">
        <v>17</v>
      </c>
      <c r="I6" s="10" t="s">
        <v>104</v>
      </c>
      <c r="J6" s="10" t="s">
        <v>108</v>
      </c>
    </row>
    <row r="7" spans="1:10" ht="15" customHeight="1" x14ac:dyDescent="0.25">
      <c r="A7" s="36">
        <v>1</v>
      </c>
      <c r="B7" s="30"/>
      <c r="C7" s="26" t="s">
        <v>69</v>
      </c>
      <c r="D7" s="34"/>
      <c r="E7" s="33" t="str">
        <f>IFERROR(D7/$D$5,"")</f>
        <v/>
      </c>
      <c r="F7" s="42"/>
      <c r="G7" s="42"/>
      <c r="H7" s="42"/>
      <c r="I7" s="42"/>
      <c r="J7" s="42"/>
    </row>
    <row r="8" spans="1:10" ht="15" customHeight="1" x14ac:dyDescent="0.25">
      <c r="A8" s="36"/>
      <c r="B8" s="30"/>
      <c r="C8" s="27"/>
      <c r="D8" s="35"/>
      <c r="E8" s="33"/>
      <c r="F8" s="15">
        <f>IF(F7&lt;&gt;0,IFERROR(F7*D7,0),0)</f>
        <v>0</v>
      </c>
      <c r="G8" s="15">
        <f>IF(G7&lt;&gt;0,IFERROR(G7*D7,0),0)</f>
        <v>0</v>
      </c>
      <c r="H8" s="15">
        <f>IF(H7&lt;&gt;0,IFERROR(H7*D7,0),0)</f>
        <v>0</v>
      </c>
      <c r="I8" s="15">
        <f>IF(I7&lt;&gt;0,IFERROR(I7*D7,0),0)</f>
        <v>0</v>
      </c>
      <c r="J8" s="15">
        <f>IF(J7&lt;&gt;0,IFERROR(J7*D7,0),0)</f>
        <v>0</v>
      </c>
    </row>
    <row r="9" spans="1:10" ht="15" customHeight="1" x14ac:dyDescent="0.25">
      <c r="A9" s="36">
        <v>2</v>
      </c>
      <c r="B9" s="30"/>
      <c r="C9" s="26" t="s">
        <v>44</v>
      </c>
      <c r="D9" s="34"/>
      <c r="E9" s="33" t="str">
        <f>IFERROR(D9/$D$5,"")</f>
        <v/>
      </c>
      <c r="F9" s="42"/>
      <c r="G9" s="42"/>
      <c r="H9" s="42"/>
      <c r="I9" s="42"/>
      <c r="J9" s="42"/>
    </row>
    <row r="10" spans="1:10" ht="15" customHeight="1" x14ac:dyDescent="0.25">
      <c r="A10" s="36"/>
      <c r="B10" s="30"/>
      <c r="C10" s="27"/>
      <c r="D10" s="35"/>
      <c r="E10" s="33"/>
      <c r="F10" s="15">
        <f>IF(F9&lt;&gt;0,IFERROR(F9*D9,0),0)</f>
        <v>0</v>
      </c>
      <c r="G10" s="15">
        <f>IF(G9&lt;&gt;0,IFERROR(G9*D9,0),0)</f>
        <v>0</v>
      </c>
      <c r="H10" s="15">
        <f>IF(H9&lt;&gt;0,IFERROR(H9*D9,0),0)</f>
        <v>0</v>
      </c>
      <c r="I10" s="15">
        <f>IF(I9&lt;&gt;0,IFERROR(I9*D9,0),0)</f>
        <v>0</v>
      </c>
      <c r="J10" s="15">
        <f>IF(J9&lt;&gt;0,IFERROR(J9*D9,0),0)</f>
        <v>0</v>
      </c>
    </row>
    <row r="11" spans="1:10" ht="15" customHeight="1" x14ac:dyDescent="0.25">
      <c r="A11" s="36">
        <v>3</v>
      </c>
      <c r="B11" s="30"/>
      <c r="C11" s="26" t="s">
        <v>113</v>
      </c>
      <c r="D11" s="34"/>
      <c r="E11" s="33" t="str">
        <f>IFERROR(D11/$D$5,"")</f>
        <v/>
      </c>
      <c r="F11" s="42"/>
      <c r="G11" s="42"/>
      <c r="H11" s="42"/>
      <c r="I11" s="42"/>
      <c r="J11" s="42"/>
    </row>
    <row r="12" spans="1:10" ht="15" customHeight="1" x14ac:dyDescent="0.25">
      <c r="A12" s="36"/>
      <c r="B12" s="30"/>
      <c r="C12" s="27"/>
      <c r="D12" s="35"/>
      <c r="E12" s="33"/>
      <c r="F12" s="15">
        <f>IF(F11&lt;&gt;0,IFERROR(F11*D11,0),0)</f>
        <v>0</v>
      </c>
      <c r="G12" s="15">
        <f>IF(G11&lt;&gt;0,IFERROR(G11*D11,0),0)</f>
        <v>0</v>
      </c>
      <c r="H12" s="15">
        <f>IF(H11&lt;&gt;0,IFERROR(H11*D11,0),0)</f>
        <v>0</v>
      </c>
      <c r="I12" s="15">
        <f>IF(I11&lt;&gt;0,IFERROR(I11*D11,0),0)</f>
        <v>0</v>
      </c>
      <c r="J12" s="15">
        <f>IF(J11&lt;&gt;0,IFERROR(J11*D11,0),0)</f>
        <v>0</v>
      </c>
    </row>
    <row r="13" spans="1:10" ht="15" customHeight="1" x14ac:dyDescent="0.25">
      <c r="A13" s="36">
        <v>4</v>
      </c>
      <c r="B13" s="30"/>
      <c r="C13" s="26" t="s">
        <v>24</v>
      </c>
      <c r="D13" s="34"/>
      <c r="E13" s="33" t="str">
        <f>IFERROR(D13/$D$5,"")</f>
        <v/>
      </c>
      <c r="F13" s="42"/>
      <c r="G13" s="42"/>
      <c r="H13" s="42"/>
      <c r="I13" s="42"/>
      <c r="J13" s="42"/>
    </row>
    <row r="14" spans="1:10" ht="15" customHeight="1" x14ac:dyDescent="0.25">
      <c r="A14" s="36"/>
      <c r="B14" s="30"/>
      <c r="C14" s="27"/>
      <c r="D14" s="35"/>
      <c r="E14" s="33"/>
      <c r="F14" s="15">
        <f>IF(F13&lt;&gt;0,IFERROR(F13*D13,0),0)</f>
        <v>0</v>
      </c>
      <c r="G14" s="15">
        <f>IF(G13&lt;&gt;0,IFERROR(G13*D13,0),0)</f>
        <v>0</v>
      </c>
      <c r="H14" s="15">
        <f>IF(H13&lt;&gt;0,IFERROR(H13*D13,0),0)</f>
        <v>0</v>
      </c>
      <c r="I14" s="15">
        <f>IF(I13&lt;&gt;0,IFERROR(I13*D13,0),0)</f>
        <v>0</v>
      </c>
      <c r="J14" s="15">
        <f>IF(J13&lt;&gt;0,IFERROR(J13*D13,0),0)</f>
        <v>0</v>
      </c>
    </row>
    <row r="15" spans="1:10" ht="15" customHeight="1" x14ac:dyDescent="0.25">
      <c r="A15" s="36">
        <v>5</v>
      </c>
      <c r="B15" s="30"/>
      <c r="C15" s="26" t="s">
        <v>131</v>
      </c>
      <c r="D15" s="34"/>
      <c r="E15" s="33" t="str">
        <f>IFERROR(D15/$D$5,"")</f>
        <v/>
      </c>
      <c r="F15" s="42"/>
      <c r="G15" s="42"/>
      <c r="H15" s="42"/>
      <c r="I15" s="42"/>
      <c r="J15" s="42"/>
    </row>
    <row r="16" spans="1:10" ht="15" customHeight="1" x14ac:dyDescent="0.25">
      <c r="A16" s="36"/>
      <c r="B16" s="30"/>
      <c r="C16" s="27"/>
      <c r="D16" s="35"/>
      <c r="E16" s="33"/>
      <c r="F16" s="15">
        <f>IF(F15&lt;&gt;0,IFERROR(F15*D15,0),0)</f>
        <v>0</v>
      </c>
      <c r="G16" s="15">
        <f>IF(G15&lt;&gt;0,IFERROR(G15*D15,0),0)</f>
        <v>0</v>
      </c>
      <c r="H16" s="15">
        <f>IF(H15&lt;&gt;0,IFERROR(H15*D15,0),0)</f>
        <v>0</v>
      </c>
      <c r="I16" s="15">
        <f>IF(I15&lt;&gt;0,IFERROR(I15*D15,0),0)</f>
        <v>0</v>
      </c>
      <c r="J16" s="15">
        <f>IF(J15&lt;&gt;0,IFERROR(J15*D15,0),0)</f>
        <v>0</v>
      </c>
    </row>
    <row r="17" spans="1:10" ht="15" customHeight="1" x14ac:dyDescent="0.25">
      <c r="A17" s="36">
        <v>6</v>
      </c>
      <c r="B17" s="30"/>
      <c r="C17" s="26" t="s">
        <v>130</v>
      </c>
      <c r="D17" s="34"/>
      <c r="E17" s="33" t="str">
        <f>IFERROR(D17/$D$5,"")</f>
        <v/>
      </c>
      <c r="F17" s="42"/>
      <c r="G17" s="42"/>
      <c r="H17" s="42"/>
      <c r="I17" s="42"/>
      <c r="J17" s="42"/>
    </row>
    <row r="18" spans="1:10" ht="15" customHeight="1" x14ac:dyDescent="0.25">
      <c r="A18" s="36"/>
      <c r="B18" s="30"/>
      <c r="C18" s="27"/>
      <c r="D18" s="35"/>
      <c r="E18" s="33"/>
      <c r="F18" s="15">
        <f>IF(F17&lt;&gt;0,IFERROR(F17*D17,0),0)</f>
        <v>0</v>
      </c>
      <c r="G18" s="15">
        <f>IF(G17&lt;&gt;0,IFERROR(G17*D17,0),0)</f>
        <v>0</v>
      </c>
      <c r="H18" s="15">
        <f>IF(H17&lt;&gt;0,IFERROR(H17*D17,0),0)</f>
        <v>0</v>
      </c>
      <c r="I18" s="15">
        <f>IF(I17&lt;&gt;0,IFERROR(I17*D17,0),0)</f>
        <v>0</v>
      </c>
      <c r="J18" s="15">
        <f>IF(J17&lt;&gt;0,IFERROR(J17*D17,0),0)</f>
        <v>0</v>
      </c>
    </row>
    <row r="19" spans="1:10" ht="15" customHeight="1" x14ac:dyDescent="0.25">
      <c r="A19" s="36">
        <v>7</v>
      </c>
      <c r="B19" s="30"/>
      <c r="C19" s="26" t="s">
        <v>147</v>
      </c>
      <c r="D19" s="34"/>
      <c r="E19" s="33" t="str">
        <f>IFERROR(D19/$D$5,"")</f>
        <v/>
      </c>
      <c r="F19" s="42"/>
      <c r="G19" s="42"/>
      <c r="H19" s="42"/>
      <c r="I19" s="42"/>
      <c r="J19" s="42"/>
    </row>
    <row r="20" spans="1:10" ht="15" customHeight="1" x14ac:dyDescent="0.25">
      <c r="A20" s="36"/>
      <c r="B20" s="30"/>
      <c r="C20" s="27"/>
      <c r="D20" s="35"/>
      <c r="E20" s="33"/>
      <c r="F20" s="15">
        <f>IF(F19&lt;&gt;0,IFERROR(F19*D19,0),0)</f>
        <v>0</v>
      </c>
      <c r="G20" s="15">
        <f>IF(G19&lt;&gt;0,IFERROR(G19*D19,0),0)</f>
        <v>0</v>
      </c>
      <c r="H20" s="15">
        <f>IF(H19&lt;&gt;0,IFERROR(H19*D19,0),0)</f>
        <v>0</v>
      </c>
      <c r="I20" s="15">
        <f>IF(I19&lt;&gt;0,IFERROR(I19*D19,0),0)</f>
        <v>0</v>
      </c>
      <c r="J20" s="15">
        <f>IF(J19&lt;&gt;0,IFERROR(J19*D19,0),0)</f>
        <v>0</v>
      </c>
    </row>
    <row r="21" spans="1:10" ht="15" customHeight="1" x14ac:dyDescent="0.25">
      <c r="A21" s="36">
        <v>8</v>
      </c>
      <c r="B21" s="30"/>
      <c r="C21" s="26" t="s">
        <v>141</v>
      </c>
      <c r="D21" s="34"/>
      <c r="E21" s="33" t="str">
        <f>IFERROR(D21/$D$5,"")</f>
        <v/>
      </c>
      <c r="F21" s="42"/>
      <c r="G21" s="42"/>
      <c r="H21" s="42"/>
      <c r="I21" s="42"/>
      <c r="J21" s="42"/>
    </row>
    <row r="22" spans="1:10" ht="15" customHeight="1" x14ac:dyDescent="0.25">
      <c r="A22" s="36"/>
      <c r="B22" s="30"/>
      <c r="C22" s="27"/>
      <c r="D22" s="35"/>
      <c r="E22" s="33"/>
      <c r="F22" s="15">
        <f>IF(F21&lt;&gt;0,IFERROR(F21*D21,0),0)</f>
        <v>0</v>
      </c>
      <c r="G22" s="15">
        <f>IF(G21&lt;&gt;0,IFERROR(G21*D21,0),0)</f>
        <v>0</v>
      </c>
      <c r="H22" s="15">
        <f>IF(H21&lt;&gt;0,IFERROR(H21*D21,0),0)</f>
        <v>0</v>
      </c>
      <c r="I22" s="15">
        <f>IF(I21&lt;&gt;0,IFERROR(I21*D21,0),0)</f>
        <v>0</v>
      </c>
      <c r="J22" s="15">
        <f>IF(J21&lt;&gt;0,IFERROR(J21*D21,0),0)</f>
        <v>0</v>
      </c>
    </row>
    <row r="23" spans="1:10" ht="15" customHeight="1" x14ac:dyDescent="0.25">
      <c r="A23" s="36">
        <v>9</v>
      </c>
      <c r="B23" s="30"/>
      <c r="C23" s="26" t="s">
        <v>178</v>
      </c>
      <c r="D23" s="34"/>
      <c r="E23" s="33" t="str">
        <f>IFERROR(D23/$D$5,"")</f>
        <v/>
      </c>
      <c r="F23" s="42"/>
      <c r="G23" s="42"/>
      <c r="H23" s="42"/>
      <c r="I23" s="42"/>
      <c r="J23" s="42"/>
    </row>
    <row r="24" spans="1:10" ht="15" customHeight="1" x14ac:dyDescent="0.25">
      <c r="A24" s="36"/>
      <c r="B24" s="30"/>
      <c r="C24" s="27"/>
      <c r="D24" s="35"/>
      <c r="E24" s="33"/>
      <c r="F24" s="15">
        <f>IF(F23&lt;&gt;0,IFERROR(F23*D23,0),0)</f>
        <v>0</v>
      </c>
      <c r="G24" s="15">
        <f>IF(G23&lt;&gt;0,IFERROR(G23*D23,0),0)</f>
        <v>0</v>
      </c>
      <c r="H24" s="15">
        <f>IF(H23&lt;&gt;0,IFERROR(H23*D23,0),0)</f>
        <v>0</v>
      </c>
      <c r="I24" s="15">
        <f>IF(I23&lt;&gt;0,IFERROR(I23*D23,0),0)</f>
        <v>0</v>
      </c>
      <c r="J24" s="15">
        <f>IF(J23&lt;&gt;0,IFERROR(J23*D23,0),0)</f>
        <v>0</v>
      </c>
    </row>
    <row r="25" spans="1:10" ht="15" customHeight="1" x14ac:dyDescent="0.25">
      <c r="A25" s="36">
        <v>10</v>
      </c>
      <c r="B25" s="30"/>
      <c r="C25" s="26" t="s">
        <v>179</v>
      </c>
      <c r="D25" s="34"/>
      <c r="E25" s="33" t="str">
        <f>IFERROR(D25/$D$5,"")</f>
        <v/>
      </c>
      <c r="F25" s="42"/>
      <c r="G25" s="42"/>
      <c r="H25" s="42"/>
      <c r="I25" s="42"/>
      <c r="J25" s="42"/>
    </row>
    <row r="26" spans="1:10" ht="15" customHeight="1" x14ac:dyDescent="0.25">
      <c r="A26" s="36"/>
      <c r="B26" s="30"/>
      <c r="C26" s="27"/>
      <c r="D26" s="35"/>
      <c r="E26" s="33"/>
      <c r="F26" s="15">
        <f>IF(F25&lt;&gt;0,IFERROR(F25*D25,0),0)</f>
        <v>0</v>
      </c>
      <c r="G26" s="15">
        <f>IF(G25&lt;&gt;0,IFERROR(G25*D25,0),0)</f>
        <v>0</v>
      </c>
      <c r="H26" s="15">
        <f>IF(H25&lt;&gt;0,IFERROR(H25*D25,0),0)</f>
        <v>0</v>
      </c>
      <c r="I26" s="15">
        <f>IF(I25&lt;&gt;0,IFERROR(I25*D25,0),0)</f>
        <v>0</v>
      </c>
      <c r="J26" s="15">
        <f>IF(J25&lt;&gt;0,IFERROR(J25*D25,0),0)</f>
        <v>0</v>
      </c>
    </row>
    <row r="27" spans="1:10" ht="15" customHeight="1" x14ac:dyDescent="0.25">
      <c r="A27" s="36">
        <v>11</v>
      </c>
      <c r="B27" s="30"/>
      <c r="C27" s="26" t="s">
        <v>180</v>
      </c>
      <c r="D27" s="34"/>
      <c r="E27" s="33" t="str">
        <f>IFERROR(D27/$D$5,"")</f>
        <v/>
      </c>
      <c r="F27" s="42"/>
      <c r="G27" s="42"/>
      <c r="H27" s="42"/>
      <c r="I27" s="42"/>
      <c r="J27" s="42"/>
    </row>
    <row r="28" spans="1:10" ht="15" customHeight="1" x14ac:dyDescent="0.25">
      <c r="A28" s="36"/>
      <c r="B28" s="30"/>
      <c r="C28" s="27"/>
      <c r="D28" s="35"/>
      <c r="E28" s="33"/>
      <c r="F28" s="15">
        <f>IF(F27&lt;&gt;0,IFERROR(F27*D27,0),0)</f>
        <v>0</v>
      </c>
      <c r="G28" s="15">
        <f>IF(G27&lt;&gt;0,IFERROR(G27*D27,0),0)</f>
        <v>0</v>
      </c>
      <c r="H28" s="15">
        <f>IF(H27&lt;&gt;0,IFERROR(H27*D27,0),0)</f>
        <v>0</v>
      </c>
      <c r="I28" s="15">
        <f>IF(I27&lt;&gt;0,IFERROR(I27*D27,0),0)</f>
        <v>0</v>
      </c>
      <c r="J28" s="15">
        <f>IF(J27&lt;&gt;0,IFERROR(J27*D27,0),0)</f>
        <v>0</v>
      </c>
    </row>
    <row r="29" spans="1:10" ht="15" customHeight="1" x14ac:dyDescent="0.25">
      <c r="A29" s="36">
        <v>12</v>
      </c>
      <c r="B29" s="30"/>
      <c r="C29" s="26" t="s">
        <v>181</v>
      </c>
      <c r="D29" s="34"/>
      <c r="E29" s="33" t="str">
        <f>IFERROR(D29/$D$5,"")</f>
        <v/>
      </c>
      <c r="F29" s="42"/>
      <c r="G29" s="42"/>
      <c r="H29" s="42"/>
      <c r="I29" s="42"/>
      <c r="J29" s="42"/>
    </row>
    <row r="30" spans="1:10" ht="15" customHeight="1" x14ac:dyDescent="0.25">
      <c r="A30" s="36"/>
      <c r="B30" s="30"/>
      <c r="C30" s="27"/>
      <c r="D30" s="35"/>
      <c r="E30" s="33"/>
      <c r="F30" s="15">
        <f>IF(F29&lt;&gt;0,IFERROR(F29*D29,0),0)</f>
        <v>0</v>
      </c>
      <c r="G30" s="15">
        <f>IF(G29&lt;&gt;0,IFERROR(G29*D29,0),0)</f>
        <v>0</v>
      </c>
      <c r="H30" s="15">
        <f>IF(H29&lt;&gt;0,IFERROR(H29*D29,0),0)</f>
        <v>0</v>
      </c>
      <c r="I30" s="15">
        <f>IF(I29&lt;&gt;0,IFERROR(I29*D29,0),0)</f>
        <v>0</v>
      </c>
      <c r="J30" s="15">
        <f>IF(J29&lt;&gt;0,IFERROR(J29*D29,0),0)</f>
        <v>0</v>
      </c>
    </row>
    <row r="31" spans="1:10" ht="15" customHeight="1" x14ac:dyDescent="0.25">
      <c r="A31" s="36">
        <v>13</v>
      </c>
      <c r="B31" s="30"/>
      <c r="C31" s="26" t="s">
        <v>182</v>
      </c>
      <c r="D31" s="34"/>
      <c r="E31" s="33" t="str">
        <f>IFERROR(D31/$D$5,"")</f>
        <v/>
      </c>
      <c r="F31" s="42"/>
      <c r="G31" s="42"/>
      <c r="H31" s="42"/>
      <c r="I31" s="42"/>
      <c r="J31" s="42"/>
    </row>
    <row r="32" spans="1:10" ht="15" customHeight="1" x14ac:dyDescent="0.25">
      <c r="A32" s="36"/>
      <c r="B32" s="30"/>
      <c r="C32" s="27"/>
      <c r="D32" s="35"/>
      <c r="E32" s="33"/>
      <c r="F32" s="15">
        <f>IF(F31&lt;&gt;0,IFERROR(F31*D31,0),0)</f>
        <v>0</v>
      </c>
      <c r="G32" s="15">
        <f>IF(G31&lt;&gt;0,IFERROR(G31*D31,0),0)</f>
        <v>0</v>
      </c>
      <c r="H32" s="15">
        <f>IF(H31&lt;&gt;0,IFERROR(H31*D31,0),0)</f>
        <v>0</v>
      </c>
      <c r="I32" s="15">
        <f>IF(I31&lt;&gt;0,IFERROR(I31*D31,0),0)</f>
        <v>0</v>
      </c>
      <c r="J32" s="15">
        <f>IF(J31&lt;&gt;0,IFERROR(J31*D31,0),0)</f>
        <v>0</v>
      </c>
    </row>
    <row r="33" spans="1:10" ht="15" customHeight="1" x14ac:dyDescent="0.25">
      <c r="A33" s="36">
        <v>14</v>
      </c>
      <c r="B33" s="30"/>
      <c r="C33" s="26" t="s">
        <v>183</v>
      </c>
      <c r="D33" s="34"/>
      <c r="E33" s="33" t="str">
        <f>IFERROR(D33/$D$5,"")</f>
        <v/>
      </c>
      <c r="F33" s="42"/>
      <c r="G33" s="42"/>
      <c r="H33" s="42"/>
      <c r="I33" s="42"/>
      <c r="J33" s="42"/>
    </row>
    <row r="34" spans="1:10" ht="15" customHeight="1" x14ac:dyDescent="0.25">
      <c r="A34" s="36"/>
      <c r="B34" s="30"/>
      <c r="C34" s="27"/>
      <c r="D34" s="35"/>
      <c r="E34" s="33"/>
      <c r="F34" s="15">
        <f>IF(F33&lt;&gt;0,IFERROR(F33*D33,0),0)</f>
        <v>0</v>
      </c>
      <c r="G34" s="15">
        <f>IF(G33&lt;&gt;0,IFERROR(G33*D33,0),0)</f>
        <v>0</v>
      </c>
      <c r="H34" s="15">
        <f>IF(H33&lt;&gt;0,IFERROR(H33*D33,0),0)</f>
        <v>0</v>
      </c>
      <c r="I34" s="15">
        <f>IF(I33&lt;&gt;0,IFERROR(I33*D33,0),0)</f>
        <v>0</v>
      </c>
      <c r="J34" s="15">
        <f>IF(J33&lt;&gt;0,IFERROR(J33*D33,0),0)</f>
        <v>0</v>
      </c>
    </row>
    <row r="35" spans="1:10" ht="15" customHeight="1" x14ac:dyDescent="0.25">
      <c r="A35" s="36">
        <v>15</v>
      </c>
      <c r="B35" s="30"/>
      <c r="C35" s="26" t="s">
        <v>184</v>
      </c>
      <c r="D35" s="34"/>
      <c r="E35" s="33" t="str">
        <f>IFERROR(D35/$D$5,"")</f>
        <v/>
      </c>
      <c r="F35" s="42"/>
      <c r="G35" s="42"/>
      <c r="H35" s="42"/>
      <c r="I35" s="42"/>
      <c r="J35" s="42"/>
    </row>
    <row r="36" spans="1:10" ht="15" customHeight="1" x14ac:dyDescent="0.25">
      <c r="A36" s="36"/>
      <c r="B36" s="30"/>
      <c r="C36" s="27"/>
      <c r="D36" s="35"/>
      <c r="E36" s="33"/>
      <c r="F36" s="15">
        <f>IF(F35&lt;&gt;0,IFERROR(F35*D35,0),0)</f>
        <v>0</v>
      </c>
      <c r="G36" s="15">
        <f>IF(G35&lt;&gt;0,IFERROR(G35*D35,0),0)</f>
        <v>0</v>
      </c>
      <c r="H36" s="15">
        <f>IF(H35&lt;&gt;0,IFERROR(H35*D35,0),0)</f>
        <v>0</v>
      </c>
      <c r="I36" s="15">
        <f>IF(I35&lt;&gt;0,IFERROR(I35*D35,0),0)</f>
        <v>0</v>
      </c>
      <c r="J36" s="15">
        <f>IF(J35&lt;&gt;0,IFERROR(J35*D35,0),0)</f>
        <v>0</v>
      </c>
    </row>
    <row r="37" spans="1:10" ht="15" customHeight="1" x14ac:dyDescent="0.25">
      <c r="A37" s="36">
        <v>16</v>
      </c>
      <c r="B37" s="30"/>
      <c r="C37" s="26" t="s">
        <v>185</v>
      </c>
      <c r="D37" s="34"/>
      <c r="E37" s="33" t="str">
        <f>IFERROR(D37/$D$5,"")</f>
        <v/>
      </c>
      <c r="F37" s="42"/>
      <c r="G37" s="42"/>
      <c r="H37" s="42"/>
      <c r="I37" s="42"/>
      <c r="J37" s="42"/>
    </row>
    <row r="38" spans="1:10" ht="15" customHeight="1" x14ac:dyDescent="0.25">
      <c r="A38" s="36"/>
      <c r="B38" s="30"/>
      <c r="C38" s="27"/>
      <c r="D38" s="35"/>
      <c r="E38" s="33"/>
      <c r="F38" s="15">
        <f>IF(F37&lt;&gt;0,IFERROR(F37*D37,0),0)</f>
        <v>0</v>
      </c>
      <c r="G38" s="15">
        <f>IF(G37&lt;&gt;0,IFERROR(G37*D37,0),0)</f>
        <v>0</v>
      </c>
      <c r="H38" s="15">
        <f>IF(H37&lt;&gt;0,IFERROR(H37*D37,0),0)</f>
        <v>0</v>
      </c>
      <c r="I38" s="15">
        <f>IF(I37&lt;&gt;0,IFERROR(I37*D37,0),0)</f>
        <v>0</v>
      </c>
      <c r="J38" s="15">
        <f>IF(J37&lt;&gt;0,IFERROR(J37*D37,0),0)</f>
        <v>0</v>
      </c>
    </row>
    <row r="39" spans="1:10" ht="15" customHeight="1" x14ac:dyDescent="0.25">
      <c r="A39" s="36">
        <v>17</v>
      </c>
      <c r="B39" s="30"/>
      <c r="C39" s="26" t="s">
        <v>41</v>
      </c>
      <c r="D39" s="34"/>
      <c r="E39" s="33" t="str">
        <f>IFERROR(D39/$D$5,"")</f>
        <v/>
      </c>
      <c r="F39" s="42"/>
      <c r="G39" s="42"/>
      <c r="H39" s="42"/>
      <c r="I39" s="42"/>
      <c r="J39" s="42"/>
    </row>
    <row r="40" spans="1:10" ht="15" customHeight="1" x14ac:dyDescent="0.25">
      <c r="A40" s="36"/>
      <c r="B40" s="30"/>
      <c r="C40" s="27"/>
      <c r="D40" s="35"/>
      <c r="E40" s="33"/>
      <c r="F40" s="15">
        <f>IF(F39&lt;&gt;0,IFERROR(F39*D39,0),0)</f>
        <v>0</v>
      </c>
      <c r="G40" s="15">
        <f>IF(G39&lt;&gt;0,IFERROR(G39*D39,0),0)</f>
        <v>0</v>
      </c>
      <c r="H40" s="15">
        <f>IF(H39&lt;&gt;0,IFERROR(H39*D39,0),0)</f>
        <v>0</v>
      </c>
      <c r="I40" s="15">
        <f>IF(I39&lt;&gt;0,IFERROR(I39*D39,0),0)</f>
        <v>0</v>
      </c>
      <c r="J40" s="15">
        <f>IF(J39&lt;&gt;0,IFERROR(J39*D39,0),0)</f>
        <v>0</v>
      </c>
    </row>
    <row r="41" spans="1:10" ht="15" customHeight="1" x14ac:dyDescent="0.25">
      <c r="A41" s="36">
        <v>18</v>
      </c>
      <c r="B41" s="30"/>
      <c r="C41" s="26" t="s">
        <v>54</v>
      </c>
      <c r="D41" s="34"/>
      <c r="E41" s="33" t="str">
        <f>IFERROR(D41/$D$5,"")</f>
        <v/>
      </c>
      <c r="F41" s="42"/>
      <c r="G41" s="42"/>
      <c r="H41" s="42"/>
      <c r="I41" s="42"/>
      <c r="J41" s="42"/>
    </row>
    <row r="42" spans="1:10" ht="15" customHeight="1" x14ac:dyDescent="0.25">
      <c r="A42" s="36"/>
      <c r="B42" s="30"/>
      <c r="C42" s="27"/>
      <c r="D42" s="35"/>
      <c r="E42" s="33"/>
      <c r="F42" s="15">
        <f>IF(F41&lt;&gt;0,IFERROR(F41*D41,0),0)</f>
        <v>0</v>
      </c>
      <c r="G42" s="15">
        <f>IF(G41&lt;&gt;0,IFERROR(G41*D41,0),0)</f>
        <v>0</v>
      </c>
      <c r="H42" s="15">
        <f>IF(H41&lt;&gt;0,IFERROR(H41*D41,0),0)</f>
        <v>0</v>
      </c>
      <c r="I42" s="15">
        <f>IF(I41&lt;&gt;0,IFERROR(I41*D41,0),0)</f>
        <v>0</v>
      </c>
      <c r="J42" s="15">
        <f>IF(J41&lt;&gt;0,IFERROR(J41*D41,0),0)</f>
        <v>0</v>
      </c>
    </row>
    <row r="43" spans="1:10" ht="15" customHeight="1" x14ac:dyDescent="0.25">
      <c r="A43" s="36">
        <v>19</v>
      </c>
      <c r="B43" s="30"/>
      <c r="C43" s="26" t="s">
        <v>55</v>
      </c>
      <c r="D43" s="34"/>
      <c r="E43" s="33" t="str">
        <f>IFERROR(D43/$D$5,"")</f>
        <v/>
      </c>
      <c r="F43" s="42"/>
      <c r="G43" s="42"/>
      <c r="H43" s="42"/>
      <c r="I43" s="42"/>
      <c r="J43" s="42"/>
    </row>
    <row r="44" spans="1:10" ht="15" customHeight="1" x14ac:dyDescent="0.25">
      <c r="A44" s="36"/>
      <c r="B44" s="30"/>
      <c r="C44" s="27"/>
      <c r="D44" s="35"/>
      <c r="E44" s="33"/>
      <c r="F44" s="15">
        <f>IF(F43&lt;&gt;0,IFERROR(F43*D43,0),0)</f>
        <v>0</v>
      </c>
      <c r="G44" s="15">
        <f>IF(G43&lt;&gt;0,IFERROR(G43*D43,0),0)</f>
        <v>0</v>
      </c>
      <c r="H44" s="15">
        <f>IF(H43&lt;&gt;0,IFERROR(H43*D43,0),0)</f>
        <v>0</v>
      </c>
      <c r="I44" s="15">
        <f>IF(I43&lt;&gt;0,IFERROR(I43*D43,0),0)</f>
        <v>0</v>
      </c>
      <c r="J44" s="15">
        <f>IF(J43&lt;&gt;0,IFERROR(J43*D43,0),0)</f>
        <v>0</v>
      </c>
    </row>
    <row r="45" spans="1:10" ht="15" customHeight="1" x14ac:dyDescent="0.25">
      <c r="A45" s="36">
        <v>20</v>
      </c>
      <c r="B45" s="30"/>
      <c r="C45" s="26" t="s">
        <v>143</v>
      </c>
      <c r="D45" s="34"/>
      <c r="E45" s="33" t="str">
        <f>IFERROR(D45/$D$5,"")</f>
        <v/>
      </c>
      <c r="F45" s="42"/>
      <c r="G45" s="42"/>
      <c r="H45" s="42"/>
      <c r="I45" s="42"/>
      <c r="J45" s="42"/>
    </row>
    <row r="46" spans="1:10" ht="15" customHeight="1" x14ac:dyDescent="0.25">
      <c r="A46" s="36"/>
      <c r="B46" s="30"/>
      <c r="C46" s="27"/>
      <c r="D46" s="35"/>
      <c r="E46" s="33"/>
      <c r="F46" s="15">
        <f>IF(F45&lt;&gt;0,IFERROR(F45*D45,0),0)</f>
        <v>0</v>
      </c>
      <c r="G46" s="15">
        <f>IF(G45&lt;&gt;0,IFERROR(G45*D45,0),0)</f>
        <v>0</v>
      </c>
      <c r="H46" s="15">
        <f>IF(H45&lt;&gt;0,IFERROR(H45*D45,0),0)</f>
        <v>0</v>
      </c>
      <c r="I46" s="15">
        <f>IF(I45&lt;&gt;0,IFERROR(I45*D45,0),0)</f>
        <v>0</v>
      </c>
      <c r="J46" s="15">
        <f>IF(J45&lt;&gt;0,IFERROR(J45*D45,0),0)</f>
        <v>0</v>
      </c>
    </row>
    <row r="47" spans="1:10" ht="15" customHeight="1" x14ac:dyDescent="0.25">
      <c r="A47" s="36">
        <v>21</v>
      </c>
      <c r="B47" s="30"/>
      <c r="C47" s="26" t="s">
        <v>110</v>
      </c>
      <c r="D47" s="34"/>
      <c r="E47" s="33" t="str">
        <f>IFERROR(D47/$D$5,"")</f>
        <v/>
      </c>
      <c r="F47" s="42"/>
      <c r="G47" s="42"/>
      <c r="H47" s="42"/>
      <c r="I47" s="42"/>
      <c r="J47" s="42"/>
    </row>
    <row r="48" spans="1:10" ht="15" customHeight="1" x14ac:dyDescent="0.25">
      <c r="A48" s="36"/>
      <c r="B48" s="30"/>
      <c r="C48" s="27"/>
      <c r="D48" s="35"/>
      <c r="E48" s="33"/>
      <c r="F48" s="15">
        <f>IF(F47&lt;&gt;0,IFERROR(F47*D47,0),0)</f>
        <v>0</v>
      </c>
      <c r="G48" s="15">
        <f>IF(G47&lt;&gt;0,IFERROR(G47*D47,0),0)</f>
        <v>0</v>
      </c>
      <c r="H48" s="15">
        <f>IF(H47&lt;&gt;0,IFERROR(H47*D47,0),0)</f>
        <v>0</v>
      </c>
      <c r="I48" s="15">
        <f>IF(I47&lt;&gt;0,IFERROR(I47*D47,0),0)</f>
        <v>0</v>
      </c>
      <c r="J48" s="15">
        <f>IF(J47&lt;&gt;0,IFERROR(J47*D47,0),0)</f>
        <v>0</v>
      </c>
    </row>
    <row r="49" spans="1:10" ht="15" customHeight="1" x14ac:dyDescent="0.25">
      <c r="A49" s="36">
        <v>22</v>
      </c>
      <c r="B49" s="30"/>
      <c r="C49" s="26" t="s">
        <v>109</v>
      </c>
      <c r="D49" s="34"/>
      <c r="E49" s="33" t="str">
        <f>IFERROR(D49/$D$5,"")</f>
        <v/>
      </c>
      <c r="F49" s="42"/>
      <c r="G49" s="42"/>
      <c r="H49" s="42"/>
      <c r="I49" s="42"/>
      <c r="J49" s="42"/>
    </row>
    <row r="50" spans="1:10" ht="15" customHeight="1" x14ac:dyDescent="0.25">
      <c r="A50" s="36"/>
      <c r="B50" s="30"/>
      <c r="C50" s="27"/>
      <c r="D50" s="35"/>
      <c r="E50" s="33"/>
      <c r="F50" s="15">
        <f>IF(F49&lt;&gt;0,IFERROR(F49*D49,0),0)</f>
        <v>0</v>
      </c>
      <c r="G50" s="15">
        <f>IF(G49&lt;&gt;0,IFERROR(G49*D49,0),0)</f>
        <v>0</v>
      </c>
      <c r="H50" s="15">
        <f>IF(H49&lt;&gt;0,IFERROR(H49*D49,0),0)</f>
        <v>0</v>
      </c>
      <c r="I50" s="15">
        <f>IF(I49&lt;&gt;0,IFERROR(I49*D49,0),0)</f>
        <v>0</v>
      </c>
      <c r="J50" s="15">
        <f>IF(J49&lt;&gt;0,IFERROR(J49*D49,0),0)</f>
        <v>0</v>
      </c>
    </row>
    <row r="51" spans="1:10" ht="15" customHeight="1" x14ac:dyDescent="0.25">
      <c r="A51" s="36">
        <v>23</v>
      </c>
      <c r="B51" s="30"/>
      <c r="C51" s="26" t="s">
        <v>144</v>
      </c>
      <c r="D51" s="34"/>
      <c r="E51" s="33" t="str">
        <f>IFERROR(D51/$D$5,"")</f>
        <v/>
      </c>
      <c r="F51" s="42"/>
      <c r="G51" s="42"/>
      <c r="H51" s="42"/>
      <c r="I51" s="42"/>
      <c r="J51" s="42"/>
    </row>
    <row r="52" spans="1:10" ht="15" customHeight="1" x14ac:dyDescent="0.25">
      <c r="A52" s="36"/>
      <c r="B52" s="30"/>
      <c r="C52" s="27"/>
      <c r="D52" s="35"/>
      <c r="E52" s="33"/>
      <c r="F52" s="15">
        <f>IF(F51&lt;&gt;0,IFERROR(F51*D51,0),0)</f>
        <v>0</v>
      </c>
      <c r="G52" s="15">
        <f>IF(G51&lt;&gt;0,IFERROR(G51*D51,0),0)</f>
        <v>0</v>
      </c>
      <c r="H52" s="15">
        <f>IF(H51&lt;&gt;0,IFERROR(H51*D51,0),0)</f>
        <v>0</v>
      </c>
      <c r="I52" s="15">
        <f>IF(I51&lt;&gt;0,IFERROR(I51*D51,0),0)</f>
        <v>0</v>
      </c>
      <c r="J52" s="15">
        <f>IF(J51&lt;&gt;0,IFERROR(J51*D51,0),0)</f>
        <v>0</v>
      </c>
    </row>
    <row r="53" spans="1:10" ht="15" customHeight="1" x14ac:dyDescent="0.25">
      <c r="A53" s="36">
        <v>24</v>
      </c>
      <c r="B53" s="30"/>
      <c r="C53" s="26" t="s">
        <v>145</v>
      </c>
      <c r="D53" s="34"/>
      <c r="E53" s="33" t="str">
        <f>IFERROR(D53/$D$5,"")</f>
        <v/>
      </c>
      <c r="F53" s="42"/>
      <c r="G53" s="42"/>
      <c r="H53" s="42"/>
      <c r="I53" s="42"/>
      <c r="J53" s="42"/>
    </row>
    <row r="54" spans="1:10" ht="15" customHeight="1" x14ac:dyDescent="0.25">
      <c r="A54" s="36"/>
      <c r="B54" s="30"/>
      <c r="C54" s="27"/>
      <c r="D54" s="35"/>
      <c r="E54" s="33"/>
      <c r="F54" s="15">
        <f>IF(F53&lt;&gt;0,IFERROR(F53*D53,0),0)</f>
        <v>0</v>
      </c>
      <c r="G54" s="15">
        <f>IF(G53&lt;&gt;0,IFERROR(G53*D53,0),0)</f>
        <v>0</v>
      </c>
      <c r="H54" s="15">
        <f>IF(H53&lt;&gt;0,IFERROR(H53*D53,0),0)</f>
        <v>0</v>
      </c>
      <c r="I54" s="15">
        <f>IF(I53&lt;&gt;0,IFERROR(I53*D53,0),0)</f>
        <v>0</v>
      </c>
      <c r="J54" s="15">
        <f>IF(J53&lt;&gt;0,IFERROR(J53*D53,0),0)</f>
        <v>0</v>
      </c>
    </row>
    <row r="55" spans="1:10" ht="15" customHeight="1" x14ac:dyDescent="0.25">
      <c r="A55" s="36">
        <v>25</v>
      </c>
      <c r="B55" s="30"/>
      <c r="C55" s="26" t="s">
        <v>146</v>
      </c>
      <c r="D55" s="34"/>
      <c r="E55" s="33" t="str">
        <f>IFERROR(D55/$D$5,"")</f>
        <v/>
      </c>
      <c r="F55" s="42"/>
      <c r="G55" s="42"/>
      <c r="H55" s="42"/>
      <c r="I55" s="42"/>
      <c r="J55" s="42"/>
    </row>
    <row r="56" spans="1:10" ht="15" customHeight="1" x14ac:dyDescent="0.25">
      <c r="A56" s="36"/>
      <c r="B56" s="30"/>
      <c r="C56" s="27"/>
      <c r="D56" s="35"/>
      <c r="E56" s="33"/>
      <c r="F56" s="15">
        <f>IF(F55&lt;&gt;0,IFERROR(F55*D55,0),0)</f>
        <v>0</v>
      </c>
      <c r="G56" s="15">
        <f>IF(G55&lt;&gt;0,IFERROR(G55*D55,0),0)</f>
        <v>0</v>
      </c>
      <c r="H56" s="15">
        <f>IF(H55&lt;&gt;0,IFERROR(H55*D55,0),0)</f>
        <v>0</v>
      </c>
      <c r="I56" s="15">
        <f>IF(I55&lt;&gt;0,IFERROR(I55*D55,0),0)</f>
        <v>0</v>
      </c>
      <c r="J56" s="15">
        <f>IF(J55&lt;&gt;0,IFERROR(J55*D55,0),0)</f>
        <v>0</v>
      </c>
    </row>
    <row r="57" spans="1:10" ht="15" customHeight="1" x14ac:dyDescent="0.25">
      <c r="A57" s="36">
        <v>26</v>
      </c>
      <c r="B57" s="30"/>
      <c r="C57" s="26" t="s">
        <v>61</v>
      </c>
      <c r="D57" s="34"/>
      <c r="E57" s="33" t="str">
        <f>IFERROR(D57/$D$5,"")</f>
        <v/>
      </c>
      <c r="F57" s="42"/>
      <c r="G57" s="42"/>
      <c r="H57" s="42"/>
      <c r="I57" s="42"/>
      <c r="J57" s="42"/>
    </row>
    <row r="58" spans="1:10" ht="15" customHeight="1" x14ac:dyDescent="0.25">
      <c r="A58" s="36"/>
      <c r="B58" s="30"/>
      <c r="C58" s="27"/>
      <c r="D58" s="35"/>
      <c r="E58" s="33"/>
      <c r="F58" s="15">
        <f>IF(F57&lt;&gt;0,IFERROR(F57*D57,0),0)</f>
        <v>0</v>
      </c>
      <c r="G58" s="15">
        <f>IF(G57&lt;&gt;0,IFERROR(G57*D57,0),0)</f>
        <v>0</v>
      </c>
      <c r="H58" s="15">
        <f>IF(H57&lt;&gt;0,IFERROR(H57*D57,0),0)</f>
        <v>0</v>
      </c>
      <c r="I58" s="15">
        <f>IF(I57&lt;&gt;0,IFERROR(I57*D57,0),0)</f>
        <v>0</v>
      </c>
      <c r="J58" s="15">
        <f>IF(J57&lt;&gt;0,IFERROR(J57*D57,0),0)</f>
        <v>0</v>
      </c>
    </row>
    <row r="59" spans="1:10" ht="15" customHeight="1" x14ac:dyDescent="0.25">
      <c r="A59" s="36">
        <v>27</v>
      </c>
      <c r="B59" s="30"/>
      <c r="C59" s="26" t="s">
        <v>142</v>
      </c>
      <c r="D59" s="34"/>
      <c r="E59" s="33" t="str">
        <f>IFERROR(D59/$D$5,"")</f>
        <v/>
      </c>
      <c r="F59" s="42"/>
      <c r="G59" s="42"/>
      <c r="H59" s="42"/>
      <c r="I59" s="42"/>
      <c r="J59" s="42"/>
    </row>
    <row r="60" spans="1:10" ht="15" customHeight="1" x14ac:dyDescent="0.25">
      <c r="A60" s="36"/>
      <c r="B60" s="30"/>
      <c r="C60" s="27"/>
      <c r="D60" s="35"/>
      <c r="E60" s="33"/>
      <c r="F60" s="15">
        <f>IF(F59&lt;&gt;0,IFERROR(F59*D59,0),0)</f>
        <v>0</v>
      </c>
      <c r="G60" s="15">
        <f>IF(G59&lt;&gt;0,IFERROR(G59*D59,0),0)</f>
        <v>0</v>
      </c>
      <c r="H60" s="15">
        <f>IF(H59&lt;&gt;0,IFERROR(H59*D59,0),0)</f>
        <v>0</v>
      </c>
      <c r="I60" s="15">
        <f>IF(I59&lt;&gt;0,IFERROR(I59*D59,0),0)</f>
        <v>0</v>
      </c>
      <c r="J60" s="15">
        <f>IF(J59&lt;&gt;0,IFERROR(J59*D59,0),0)</f>
        <v>0</v>
      </c>
    </row>
    <row r="61" spans="1:10" ht="15" customHeight="1" x14ac:dyDescent="0.25">
      <c r="A61" s="36">
        <v>28</v>
      </c>
      <c r="B61" s="30"/>
      <c r="C61" s="26" t="s">
        <v>133</v>
      </c>
      <c r="D61" s="34"/>
      <c r="E61" s="33" t="str">
        <f>IFERROR(D61/$D$5,"")</f>
        <v/>
      </c>
      <c r="F61" s="42"/>
      <c r="G61" s="42"/>
      <c r="H61" s="42"/>
      <c r="I61" s="42"/>
      <c r="J61" s="42"/>
    </row>
    <row r="62" spans="1:10" ht="15" customHeight="1" x14ac:dyDescent="0.25">
      <c r="A62" s="36"/>
      <c r="B62" s="30"/>
      <c r="C62" s="27"/>
      <c r="D62" s="35"/>
      <c r="E62" s="33"/>
      <c r="F62" s="15">
        <f>IF(F61&lt;&gt;0,IFERROR(F61*D61,0),0)</f>
        <v>0</v>
      </c>
      <c r="G62" s="15">
        <f>IF(G61&lt;&gt;0,IFERROR(G61*D61,0),0)</f>
        <v>0</v>
      </c>
      <c r="H62" s="15">
        <f>IF(H61&lt;&gt;0,IFERROR(H61*D61,0),0)</f>
        <v>0</v>
      </c>
      <c r="I62" s="15">
        <f>IF(I61&lt;&gt;0,IFERROR(I61*D61,0),0)</f>
        <v>0</v>
      </c>
      <c r="J62" s="15">
        <f>IF(J61&lt;&gt;0,IFERROR(J61*D61,0),0)</f>
        <v>0</v>
      </c>
    </row>
    <row r="63" spans="1:10" ht="15" customHeight="1" x14ac:dyDescent="0.25">
      <c r="A63" s="36">
        <v>29</v>
      </c>
      <c r="B63" s="30"/>
      <c r="C63" s="26" t="s">
        <v>59</v>
      </c>
      <c r="D63" s="34"/>
      <c r="E63" s="33" t="str">
        <f>IFERROR(D63/$D$5,"")</f>
        <v/>
      </c>
      <c r="F63" s="42"/>
      <c r="G63" s="42"/>
      <c r="H63" s="42"/>
      <c r="I63" s="42"/>
      <c r="J63" s="42"/>
    </row>
    <row r="64" spans="1:10" ht="15" customHeight="1" x14ac:dyDescent="0.25">
      <c r="A64" s="36"/>
      <c r="B64" s="30"/>
      <c r="C64" s="27"/>
      <c r="D64" s="35"/>
      <c r="E64" s="33"/>
      <c r="F64" s="15">
        <f>IF(F63&lt;&gt;0,IFERROR(F63*D63,0),0)</f>
        <v>0</v>
      </c>
      <c r="G64" s="15">
        <f>IF(G63&lt;&gt;0,IFERROR(G63*D63,0),0)</f>
        <v>0</v>
      </c>
      <c r="H64" s="15">
        <f>IF(H63&lt;&gt;0,IFERROR(H63*D63,0),0)</f>
        <v>0</v>
      </c>
      <c r="I64" s="15">
        <f>IF(I63&lt;&gt;0,IFERROR(I63*D63,0),0)</f>
        <v>0</v>
      </c>
      <c r="J64" s="15">
        <f>IF(J63&lt;&gt;0,IFERROR(J63*D63,0),0)</f>
        <v>0</v>
      </c>
    </row>
    <row r="65" spans="1:10" ht="15" customHeight="1" x14ac:dyDescent="0.25">
      <c r="A65" s="36">
        <v>30</v>
      </c>
      <c r="B65" s="30"/>
      <c r="C65" s="26" t="s">
        <v>46</v>
      </c>
      <c r="D65" s="34"/>
      <c r="E65" s="33" t="str">
        <f>IFERROR(D65/$D$5,"")</f>
        <v/>
      </c>
      <c r="F65" s="42"/>
      <c r="G65" s="42"/>
      <c r="H65" s="42"/>
      <c r="I65" s="42"/>
      <c r="J65" s="42"/>
    </row>
    <row r="66" spans="1:10" ht="15" customHeight="1" x14ac:dyDescent="0.25">
      <c r="A66" s="36"/>
      <c r="B66" s="30"/>
      <c r="C66" s="27"/>
      <c r="D66" s="35"/>
      <c r="E66" s="33"/>
      <c r="F66" s="15">
        <f>IF(F65&lt;&gt;0,IFERROR(F65*D65,0),0)</f>
        <v>0</v>
      </c>
      <c r="G66" s="15">
        <f>IF(G65&lt;&gt;0,IFERROR(G65*D65,0),0)</f>
        <v>0</v>
      </c>
      <c r="H66" s="15">
        <f>IF(H65&lt;&gt;0,IFERROR(H65*D65,0),0)</f>
        <v>0</v>
      </c>
      <c r="I66" s="15">
        <f>IF(I65&lt;&gt;0,IFERROR(I65*D65,0),0)</f>
        <v>0</v>
      </c>
      <c r="J66" s="15">
        <f>IF(J65&lt;&gt;0,IFERROR(J65*D65,0),0)</f>
        <v>0</v>
      </c>
    </row>
    <row r="67" spans="1:10" ht="15" customHeight="1" x14ac:dyDescent="0.25">
      <c r="A67" s="36">
        <v>31</v>
      </c>
      <c r="B67" s="30"/>
      <c r="C67" s="26" t="s">
        <v>60</v>
      </c>
      <c r="D67" s="34"/>
      <c r="E67" s="33" t="str">
        <f>IFERROR(D67/$D$5,"")</f>
        <v/>
      </c>
      <c r="F67" s="42"/>
      <c r="G67" s="42"/>
      <c r="H67" s="42"/>
      <c r="I67" s="42"/>
      <c r="J67" s="42"/>
    </row>
    <row r="68" spans="1:10" ht="15" customHeight="1" x14ac:dyDescent="0.25">
      <c r="A68" s="36"/>
      <c r="B68" s="30"/>
      <c r="C68" s="27"/>
      <c r="D68" s="35"/>
      <c r="E68" s="33"/>
      <c r="F68" s="15">
        <f>IF(F67&lt;&gt;0,IFERROR(F67*D67,0),0)</f>
        <v>0</v>
      </c>
      <c r="G68" s="15">
        <f>IF(G67&lt;&gt;0,IFERROR(G67*D67,0),0)</f>
        <v>0</v>
      </c>
      <c r="H68" s="15">
        <f>IF(H67&lt;&gt;0,IFERROR(H67*D67,0),0)</f>
        <v>0</v>
      </c>
      <c r="I68" s="15">
        <f>IF(I67&lt;&gt;0,IFERROR(I67*D67,0),0)</f>
        <v>0</v>
      </c>
      <c r="J68" s="15">
        <f>IF(J67&lt;&gt;0,IFERROR(J67*D67,0),0)</f>
        <v>0</v>
      </c>
    </row>
    <row r="69" spans="1:10" ht="15" customHeight="1" x14ac:dyDescent="0.25">
      <c r="A69" s="36">
        <v>32</v>
      </c>
      <c r="B69" s="30"/>
      <c r="C69" s="26" t="s">
        <v>37</v>
      </c>
      <c r="D69" s="34"/>
      <c r="E69" s="33" t="str">
        <f>IFERROR(D69/$D$5,"")</f>
        <v/>
      </c>
      <c r="F69" s="42"/>
      <c r="G69" s="42"/>
      <c r="H69" s="42"/>
      <c r="I69" s="42"/>
      <c r="J69" s="42"/>
    </row>
    <row r="70" spans="1:10" ht="15" customHeight="1" x14ac:dyDescent="0.25">
      <c r="A70" s="36"/>
      <c r="B70" s="30"/>
      <c r="C70" s="27"/>
      <c r="D70" s="35"/>
      <c r="E70" s="33"/>
      <c r="F70" s="15">
        <f>IF(F69&lt;&gt;0,IFERROR(F69*D69,0),0)</f>
        <v>0</v>
      </c>
      <c r="G70" s="15">
        <f>IF(G69&lt;&gt;0,IFERROR(G69*D69,0),0)</f>
        <v>0</v>
      </c>
      <c r="H70" s="15">
        <f>IF(H69&lt;&gt;0,IFERROR(H69*D69,0),0)</f>
        <v>0</v>
      </c>
      <c r="I70" s="15">
        <f>IF(I69&lt;&gt;0,IFERROR(I69*D69,0),0)</f>
        <v>0</v>
      </c>
      <c r="J70" s="15">
        <f>IF(J69&lt;&gt;0,IFERROR(J69*D69,0),0)</f>
        <v>0</v>
      </c>
    </row>
    <row r="71" spans="1:10" ht="15" customHeight="1" x14ac:dyDescent="0.25">
      <c r="A71" s="36">
        <v>33</v>
      </c>
      <c r="B71" s="30"/>
      <c r="C71" s="26" t="s">
        <v>38</v>
      </c>
      <c r="D71" s="34"/>
      <c r="E71" s="33" t="str">
        <f>IFERROR(D71/$D$5,"")</f>
        <v/>
      </c>
      <c r="F71" s="42"/>
      <c r="G71" s="42"/>
      <c r="H71" s="42"/>
      <c r="I71" s="42"/>
      <c r="J71" s="42"/>
    </row>
    <row r="72" spans="1:10" ht="15" customHeight="1" x14ac:dyDescent="0.25">
      <c r="A72" s="36"/>
      <c r="B72" s="30"/>
      <c r="C72" s="27"/>
      <c r="D72" s="35"/>
      <c r="E72" s="33"/>
      <c r="F72" s="15">
        <f>IF(F71&lt;&gt;0,IFERROR(F71*D71,0),0)</f>
        <v>0</v>
      </c>
      <c r="G72" s="15">
        <f>IF(G71&lt;&gt;0,IFERROR(G71*D71,0),0)</f>
        <v>0</v>
      </c>
      <c r="H72" s="15">
        <f>IF(H71&lt;&gt;0,IFERROR(H71*D71,0),0)</f>
        <v>0</v>
      </c>
      <c r="I72" s="15">
        <f>IF(I71&lt;&gt;0,IFERROR(I71*D71,0),0)</f>
        <v>0</v>
      </c>
      <c r="J72" s="15">
        <f>IF(J71&lt;&gt;0,IFERROR(J71*D71,0),0)</f>
        <v>0</v>
      </c>
    </row>
    <row r="73" spans="1:10" ht="15" customHeight="1" x14ac:dyDescent="0.25">
      <c r="A73" s="36">
        <v>34</v>
      </c>
      <c r="B73" s="30"/>
      <c r="C73" s="26" t="s">
        <v>111</v>
      </c>
      <c r="D73" s="34"/>
      <c r="E73" s="33" t="str">
        <f>IFERROR(D73/$D$5,"")</f>
        <v/>
      </c>
      <c r="F73" s="42"/>
      <c r="G73" s="42"/>
      <c r="H73" s="42"/>
      <c r="I73" s="42"/>
      <c r="J73" s="42"/>
    </row>
    <row r="74" spans="1:10" ht="15" customHeight="1" x14ac:dyDescent="0.25">
      <c r="A74" s="36"/>
      <c r="B74" s="30"/>
      <c r="C74" s="27"/>
      <c r="D74" s="35"/>
      <c r="E74" s="33"/>
      <c r="F74" s="15">
        <f>IF(F73&lt;&gt;0,IFERROR(F73*D73,0),0)</f>
        <v>0</v>
      </c>
      <c r="G74" s="15">
        <f>IF(G73&lt;&gt;0,IFERROR(G73*D73,0),0)</f>
        <v>0</v>
      </c>
      <c r="H74" s="15">
        <f>IF(H73&lt;&gt;0,IFERROR(H73*D73,0),0)</f>
        <v>0</v>
      </c>
      <c r="I74" s="15">
        <f>IF(I73&lt;&gt;0,IFERROR(I73*D73,0),0)</f>
        <v>0</v>
      </c>
      <c r="J74" s="15">
        <f>IF(J73&lt;&gt;0,IFERROR(J73*D73,0),0)</f>
        <v>0</v>
      </c>
    </row>
    <row r="75" spans="1:10" ht="15" customHeight="1" x14ac:dyDescent="0.25">
      <c r="A75" s="36">
        <v>35</v>
      </c>
      <c r="B75" s="30"/>
      <c r="C75" s="26" t="s">
        <v>132</v>
      </c>
      <c r="D75" s="34"/>
      <c r="E75" s="33" t="str">
        <f>IFERROR(D75/$D$5,"")</f>
        <v/>
      </c>
      <c r="F75" s="42"/>
      <c r="G75" s="42"/>
      <c r="H75" s="42"/>
      <c r="I75" s="42"/>
      <c r="J75" s="42"/>
    </row>
    <row r="76" spans="1:10" ht="15" customHeight="1" x14ac:dyDescent="0.25">
      <c r="A76" s="36"/>
      <c r="B76" s="30"/>
      <c r="C76" s="27"/>
      <c r="D76" s="35"/>
      <c r="E76" s="33"/>
      <c r="F76" s="15">
        <f>IF(F75&lt;&gt;0,IFERROR(F75*D75,0),0)</f>
        <v>0</v>
      </c>
      <c r="G76" s="15">
        <f>IF(G75&lt;&gt;0,IFERROR(G75*D75,0),0)</f>
        <v>0</v>
      </c>
      <c r="H76" s="15">
        <f>IF(H75&lt;&gt;0,IFERROR(H75*D75,0),0)</f>
        <v>0</v>
      </c>
      <c r="I76" s="15">
        <f>IF(I75&lt;&gt;0,IFERROR(I75*D75,0),0)</f>
        <v>0</v>
      </c>
      <c r="J76" s="15">
        <f>IF(J75&lt;&gt;0,IFERROR(J75*D75,0),0)</f>
        <v>0</v>
      </c>
    </row>
    <row r="77" spans="1:10" ht="15" customHeight="1" x14ac:dyDescent="0.25">
      <c r="A77" s="36">
        <v>36</v>
      </c>
      <c r="B77" s="30"/>
      <c r="C77" s="26" t="s">
        <v>58</v>
      </c>
      <c r="D77" s="34"/>
      <c r="E77" s="33" t="str">
        <f>IFERROR(D77/$D$5,"")</f>
        <v/>
      </c>
      <c r="F77" s="42"/>
      <c r="G77" s="42"/>
      <c r="H77" s="42"/>
      <c r="I77" s="42"/>
      <c r="J77" s="42"/>
    </row>
    <row r="78" spans="1:10" ht="15" customHeight="1" x14ac:dyDescent="0.25">
      <c r="A78" s="36"/>
      <c r="B78" s="30"/>
      <c r="C78" s="27"/>
      <c r="D78" s="35"/>
      <c r="E78" s="33"/>
      <c r="F78" s="15">
        <f>IF(F77&lt;&gt;0,IFERROR(F77*D77,0),0)</f>
        <v>0</v>
      </c>
      <c r="G78" s="15">
        <f>IF(G77&lt;&gt;0,IFERROR(G77*D77,0),0)</f>
        <v>0</v>
      </c>
      <c r="H78" s="15">
        <f>IF(H77&lt;&gt;0,IFERROR(H77*D77,0),0)</f>
        <v>0</v>
      </c>
      <c r="I78" s="15">
        <f>IF(I77&lt;&gt;0,IFERROR(I77*D77,0),0)</f>
        <v>0</v>
      </c>
      <c r="J78" s="15">
        <f>IF(J77&lt;&gt;0,IFERROR(J77*D77,0),0)</f>
        <v>0</v>
      </c>
    </row>
    <row r="79" spans="1:10" ht="15" customHeight="1" x14ac:dyDescent="0.25">
      <c r="A79" s="36">
        <v>37</v>
      </c>
      <c r="B79" s="30"/>
      <c r="C79" s="26" t="s">
        <v>63</v>
      </c>
      <c r="D79" s="34"/>
      <c r="E79" s="33" t="str">
        <f>IFERROR(D79/$D$5,"")</f>
        <v/>
      </c>
      <c r="F79" s="42"/>
      <c r="G79" s="42"/>
      <c r="H79" s="42"/>
      <c r="I79" s="42"/>
      <c r="J79" s="42"/>
    </row>
    <row r="80" spans="1:10" ht="15" customHeight="1" x14ac:dyDescent="0.25">
      <c r="A80" s="36"/>
      <c r="B80" s="30"/>
      <c r="C80" s="27"/>
      <c r="D80" s="35"/>
      <c r="E80" s="33"/>
      <c r="F80" s="15">
        <f>IF(F79&lt;&gt;0,IFERROR(F79*D79,0),0)</f>
        <v>0</v>
      </c>
      <c r="G80" s="15">
        <f>IF(G79&lt;&gt;0,IFERROR(G79*D79,0),0)</f>
        <v>0</v>
      </c>
      <c r="H80" s="15">
        <f>IF(H79&lt;&gt;0,IFERROR(H79*D79,0),0)</f>
        <v>0</v>
      </c>
      <c r="I80" s="15">
        <f>IF(I79&lt;&gt;0,IFERROR(I79*D79,0),0)</f>
        <v>0</v>
      </c>
      <c r="J80" s="15">
        <f>IF(J79&lt;&gt;0,IFERROR(J79*D79,0),0)</f>
        <v>0</v>
      </c>
    </row>
    <row r="81" spans="1:10" ht="15" customHeight="1" x14ac:dyDescent="0.25">
      <c r="A81" s="36">
        <v>38</v>
      </c>
      <c r="B81" s="30"/>
      <c r="C81" s="26" t="s">
        <v>43</v>
      </c>
      <c r="D81" s="34"/>
      <c r="E81" s="33" t="str">
        <f>IFERROR(D81/$D$5,"")</f>
        <v/>
      </c>
      <c r="F81" s="42"/>
      <c r="G81" s="42"/>
      <c r="H81" s="42"/>
      <c r="I81" s="42"/>
      <c r="J81" s="42"/>
    </row>
    <row r="82" spans="1:10" ht="15" customHeight="1" x14ac:dyDescent="0.25">
      <c r="A82" s="36"/>
      <c r="B82" s="30"/>
      <c r="C82" s="27"/>
      <c r="D82" s="35"/>
      <c r="E82" s="33"/>
      <c r="F82" s="15">
        <f>IF(F81&lt;&gt;0,IFERROR(F81*D81,0),0)</f>
        <v>0</v>
      </c>
      <c r="G82" s="15">
        <f>IF(G81&lt;&gt;0,IFERROR(G81*D81,0),0)</f>
        <v>0</v>
      </c>
      <c r="H82" s="15">
        <f>IF(H81&lt;&gt;0,IFERROR(H81*D81,0),0)</f>
        <v>0</v>
      </c>
      <c r="I82" s="15">
        <f>IF(I81&lt;&gt;0,IFERROR(I81*D81,0),0)</f>
        <v>0</v>
      </c>
      <c r="J82" s="15">
        <f>IF(J81&lt;&gt;0,IFERROR(J81*D81,0),0)</f>
        <v>0</v>
      </c>
    </row>
    <row r="83" spans="1:10" ht="15" customHeight="1" x14ac:dyDescent="0.25">
      <c r="A83" s="36">
        <v>39</v>
      </c>
      <c r="B83" s="30"/>
      <c r="C83" s="26" t="s">
        <v>45</v>
      </c>
      <c r="D83" s="34"/>
      <c r="E83" s="33" t="str">
        <f>IFERROR(D83/$D$5,"")</f>
        <v/>
      </c>
      <c r="F83" s="42"/>
      <c r="G83" s="42"/>
      <c r="H83" s="42"/>
      <c r="I83" s="42"/>
      <c r="J83" s="42"/>
    </row>
    <row r="84" spans="1:10" ht="15" customHeight="1" x14ac:dyDescent="0.25">
      <c r="A84" s="36"/>
      <c r="B84" s="30"/>
      <c r="C84" s="27"/>
      <c r="D84" s="35"/>
      <c r="E84" s="33"/>
      <c r="F84" s="15">
        <f>IF(F83&lt;&gt;0,IFERROR(F83*D83,0),0)</f>
        <v>0</v>
      </c>
      <c r="G84" s="15">
        <f>IF(G83&lt;&gt;0,IFERROR(G83*D83,0),0)</f>
        <v>0</v>
      </c>
      <c r="H84" s="15">
        <f>IF(H83&lt;&gt;0,IFERROR(H83*D83,0),0)</f>
        <v>0</v>
      </c>
      <c r="I84" s="15">
        <f>IF(I83&lt;&gt;0,IFERROR(I83*D83,0),0)</f>
        <v>0</v>
      </c>
      <c r="J84" s="15">
        <f>IF(J83&lt;&gt;0,IFERROR(J83*D83,0),0)</f>
        <v>0</v>
      </c>
    </row>
    <row r="85" spans="1:10" ht="15" customHeight="1" x14ac:dyDescent="0.25">
      <c r="A85" s="36">
        <v>40</v>
      </c>
      <c r="B85" s="30"/>
      <c r="C85" s="26" t="s">
        <v>62</v>
      </c>
      <c r="D85" s="34"/>
      <c r="E85" s="33" t="str">
        <f>IFERROR(D85/$D$5,"")</f>
        <v/>
      </c>
      <c r="F85" s="42"/>
      <c r="G85" s="42"/>
      <c r="H85" s="42"/>
      <c r="I85" s="42"/>
      <c r="J85" s="42"/>
    </row>
    <row r="86" spans="1:10" ht="15" customHeight="1" x14ac:dyDescent="0.25">
      <c r="A86" s="36"/>
      <c r="B86" s="30"/>
      <c r="C86" s="27"/>
      <c r="D86" s="35"/>
      <c r="E86" s="33"/>
      <c r="F86" s="15">
        <f>IF(F85&lt;&gt;0,IFERROR(F85*D85,0),0)</f>
        <v>0</v>
      </c>
      <c r="G86" s="15">
        <f>IF(G85&lt;&gt;0,IFERROR(G85*D85,0),0)</f>
        <v>0</v>
      </c>
      <c r="H86" s="15">
        <f>IF(H85&lt;&gt;0,IFERROR(H85*D85,0),0)</f>
        <v>0</v>
      </c>
      <c r="I86" s="15">
        <f>IF(I85&lt;&gt;0,IFERROR(I85*D85,0),0)</f>
        <v>0</v>
      </c>
      <c r="J86" s="15">
        <f>IF(J85&lt;&gt;0,IFERROR(J85*D85,0),0)</f>
        <v>0</v>
      </c>
    </row>
    <row r="87" spans="1:10" ht="15" customHeight="1" x14ac:dyDescent="0.25">
      <c r="A87" s="36">
        <v>41</v>
      </c>
      <c r="B87" s="30"/>
      <c r="C87" s="26" t="s">
        <v>57</v>
      </c>
      <c r="D87" s="34"/>
      <c r="E87" s="33" t="str">
        <f>IFERROR(D87/$D$5,"")</f>
        <v/>
      </c>
      <c r="F87" s="42"/>
      <c r="G87" s="42"/>
      <c r="H87" s="42"/>
      <c r="I87" s="42"/>
      <c r="J87" s="42"/>
    </row>
    <row r="88" spans="1:10" ht="15" customHeight="1" x14ac:dyDescent="0.25">
      <c r="A88" s="36"/>
      <c r="B88" s="30"/>
      <c r="C88" s="27"/>
      <c r="D88" s="35"/>
      <c r="E88" s="33"/>
      <c r="F88" s="15">
        <f>IF(F87&lt;&gt;0,IFERROR(F87*D87,0),0)</f>
        <v>0</v>
      </c>
      <c r="G88" s="15">
        <f>IF(G87&lt;&gt;0,IFERROR(G87*D87,0),0)</f>
        <v>0</v>
      </c>
      <c r="H88" s="15">
        <f>IF(H87&lt;&gt;0,IFERROR(H87*D87,0),0)</f>
        <v>0</v>
      </c>
      <c r="I88" s="15">
        <f>IF(I87&lt;&gt;0,IFERROR(I87*D87,0),0)</f>
        <v>0</v>
      </c>
      <c r="J88" s="15">
        <f>IF(J87&lt;&gt;0,IFERROR(J87*D87,0),0)</f>
        <v>0</v>
      </c>
    </row>
    <row r="89" spans="1:10" ht="15" customHeight="1" x14ac:dyDescent="0.25">
      <c r="A89" s="36">
        <v>42</v>
      </c>
      <c r="B89" s="30"/>
      <c r="C89" s="26" t="s">
        <v>148</v>
      </c>
      <c r="D89" s="34"/>
      <c r="E89" s="33" t="str">
        <f>IFERROR(D89/$D$5,"")</f>
        <v/>
      </c>
      <c r="F89" s="42"/>
      <c r="G89" s="42"/>
      <c r="H89" s="42"/>
      <c r="I89" s="42"/>
      <c r="J89" s="42"/>
    </row>
    <row r="90" spans="1:10" ht="15" customHeight="1" x14ac:dyDescent="0.25">
      <c r="A90" s="36"/>
      <c r="B90" s="30"/>
      <c r="C90" s="27"/>
      <c r="D90" s="35"/>
      <c r="E90" s="33"/>
      <c r="F90" s="15">
        <f>IF(F89&lt;&gt;0,IFERROR(F89*D89,0),0)</f>
        <v>0</v>
      </c>
      <c r="G90" s="15">
        <f>IF(G89&lt;&gt;0,IFERROR(G89*D89,0),0)</f>
        <v>0</v>
      </c>
      <c r="H90" s="15">
        <f>IF(H89&lt;&gt;0,IFERROR(H89*D89,0),0)</f>
        <v>0</v>
      </c>
      <c r="I90" s="15">
        <f>IF(I89&lt;&gt;0,IFERROR(I89*D89,0),0)</f>
        <v>0</v>
      </c>
      <c r="J90" s="15">
        <f>IF(J89&lt;&gt;0,IFERROR(J89*D89,0),0)</f>
        <v>0</v>
      </c>
    </row>
    <row r="91" spans="1:10" ht="15" customHeight="1" x14ac:dyDescent="0.25">
      <c r="A91" s="36">
        <v>43</v>
      </c>
      <c r="B91" s="30"/>
      <c r="C91" s="26" t="s">
        <v>26</v>
      </c>
      <c r="D91" s="34"/>
      <c r="E91" s="33" t="str">
        <f>IFERROR(D91/$D$5,"")</f>
        <v/>
      </c>
      <c r="F91" s="42"/>
      <c r="G91" s="42"/>
      <c r="H91" s="42"/>
      <c r="I91" s="42"/>
      <c r="J91" s="42"/>
    </row>
    <row r="92" spans="1:10" ht="15" customHeight="1" x14ac:dyDescent="0.25">
      <c r="A92" s="36"/>
      <c r="B92" s="30"/>
      <c r="C92" s="27"/>
      <c r="D92" s="35"/>
      <c r="E92" s="33"/>
      <c r="F92" s="15">
        <f>IF(F91&lt;&gt;0,IFERROR(F91*D91,0),0)</f>
        <v>0</v>
      </c>
      <c r="G92" s="15">
        <f>IF(G91&lt;&gt;0,IFERROR(G91*D91,0),0)</f>
        <v>0</v>
      </c>
      <c r="H92" s="15">
        <f>IF(H91&lt;&gt;0,IFERROR(H91*D91,0),0)</f>
        <v>0</v>
      </c>
      <c r="I92" s="15">
        <f>IF(I91&lt;&gt;0,IFERROR(I91*D91,0),0)</f>
        <v>0</v>
      </c>
      <c r="J92" s="15">
        <f>IF(J91&lt;&gt;0,IFERROR(J91*D91,0),0)</f>
        <v>0</v>
      </c>
    </row>
    <row r="93" spans="1:10" ht="15" customHeight="1" x14ac:dyDescent="0.25">
      <c r="A93" s="36">
        <v>44</v>
      </c>
      <c r="B93" s="30"/>
      <c r="C93" s="26" t="s">
        <v>25</v>
      </c>
      <c r="D93" s="34"/>
      <c r="E93" s="33" t="str">
        <f>IFERROR(D93/$D$5,"")</f>
        <v/>
      </c>
      <c r="F93" s="42"/>
      <c r="G93" s="42"/>
      <c r="H93" s="42"/>
      <c r="I93" s="42"/>
      <c r="J93" s="42"/>
    </row>
    <row r="94" spans="1:10" ht="15" customHeight="1" x14ac:dyDescent="0.25">
      <c r="A94" s="36"/>
      <c r="B94" s="30"/>
      <c r="C94" s="27"/>
      <c r="D94" s="35"/>
      <c r="E94" s="33"/>
      <c r="F94" s="15">
        <f>IF(F93&lt;&gt;0,IFERROR(F93*D93,0),0)</f>
        <v>0</v>
      </c>
      <c r="G94" s="15">
        <f>IF(G93&lt;&gt;0,IFERROR(G93*D93,0),0)</f>
        <v>0</v>
      </c>
      <c r="H94" s="15">
        <f>IF(H93&lt;&gt;0,IFERROR(H93*D93,0),0)</f>
        <v>0</v>
      </c>
      <c r="I94" s="15">
        <f>IF(I93&lt;&gt;0,IFERROR(I93*D93,0),0)</f>
        <v>0</v>
      </c>
      <c r="J94" s="15">
        <f>IF(J93&lt;&gt;0,IFERROR(J93*D93,0),0)</f>
        <v>0</v>
      </c>
    </row>
    <row r="95" spans="1:10" ht="15" customHeight="1" x14ac:dyDescent="0.25">
      <c r="A95" s="36">
        <v>45</v>
      </c>
      <c r="B95" s="30"/>
      <c r="C95" s="26" t="s">
        <v>136</v>
      </c>
      <c r="D95" s="34"/>
      <c r="E95" s="33" t="str">
        <f>IFERROR(D95/$D$5,"")</f>
        <v/>
      </c>
      <c r="F95" s="42"/>
      <c r="G95" s="42"/>
      <c r="H95" s="42"/>
      <c r="I95" s="42"/>
      <c r="J95" s="42"/>
    </row>
    <row r="96" spans="1:10" ht="15" customHeight="1" x14ac:dyDescent="0.25">
      <c r="A96" s="36"/>
      <c r="B96" s="30"/>
      <c r="C96" s="27"/>
      <c r="D96" s="35"/>
      <c r="E96" s="33"/>
      <c r="F96" s="15">
        <f>IF(F95&lt;&gt;0,IFERROR(F95*D95,0),0)</f>
        <v>0</v>
      </c>
      <c r="G96" s="15">
        <f>IF(G95&lt;&gt;0,IFERROR(G95*D95,0),0)</f>
        <v>0</v>
      </c>
      <c r="H96" s="15">
        <f>IF(H95&lt;&gt;0,IFERROR(H95*D95,0),0)</f>
        <v>0</v>
      </c>
      <c r="I96" s="15">
        <f>IF(I95&lt;&gt;0,IFERROR(I95*D95,0),0)</f>
        <v>0</v>
      </c>
      <c r="J96" s="15">
        <f>IF(J95&lt;&gt;0,IFERROR(J95*D95,0),0)</f>
        <v>0</v>
      </c>
    </row>
    <row r="97" spans="1:10" ht="15" customHeight="1" x14ac:dyDescent="0.25">
      <c r="A97" s="36">
        <v>46</v>
      </c>
      <c r="B97" s="30"/>
      <c r="C97" s="26" t="s">
        <v>149</v>
      </c>
      <c r="D97" s="34"/>
      <c r="E97" s="33" t="str">
        <f>IFERROR(D97/$D$5,"")</f>
        <v/>
      </c>
      <c r="F97" s="42"/>
      <c r="G97" s="42"/>
      <c r="H97" s="42"/>
      <c r="I97" s="42"/>
      <c r="J97" s="42"/>
    </row>
    <row r="98" spans="1:10" ht="15" customHeight="1" x14ac:dyDescent="0.25">
      <c r="A98" s="36"/>
      <c r="B98" s="30"/>
      <c r="C98" s="27"/>
      <c r="D98" s="35"/>
      <c r="E98" s="33"/>
      <c r="F98" s="15">
        <f>IF(F97&lt;&gt;0,IFERROR(F97*D97,0),0)</f>
        <v>0</v>
      </c>
      <c r="G98" s="15">
        <f>IF(G97&lt;&gt;0,IFERROR(G97*D97,0),0)</f>
        <v>0</v>
      </c>
      <c r="H98" s="15">
        <f>IF(H97&lt;&gt;0,IFERROR(H97*D97,0),0)</f>
        <v>0</v>
      </c>
      <c r="I98" s="15">
        <f>IF(I97&lt;&gt;0,IFERROR(I97*D97,0),0)</f>
        <v>0</v>
      </c>
      <c r="J98" s="15">
        <f>IF(J97&lt;&gt;0,IFERROR(J97*D97,0),0)</f>
        <v>0</v>
      </c>
    </row>
    <row r="99" spans="1:10" ht="15" customHeight="1" x14ac:dyDescent="0.25">
      <c r="A99" s="36">
        <v>47</v>
      </c>
      <c r="B99" s="30"/>
      <c r="C99" s="26" t="s">
        <v>150</v>
      </c>
      <c r="D99" s="34"/>
      <c r="E99" s="33" t="str">
        <f>IFERROR(D99/$D$5,"")</f>
        <v/>
      </c>
      <c r="F99" s="42"/>
      <c r="G99" s="42"/>
      <c r="H99" s="42"/>
      <c r="I99" s="42"/>
      <c r="J99" s="42"/>
    </row>
    <row r="100" spans="1:10" ht="15" customHeight="1" x14ac:dyDescent="0.25">
      <c r="A100" s="36"/>
      <c r="B100" s="30"/>
      <c r="C100" s="27"/>
      <c r="D100" s="35"/>
      <c r="E100" s="33"/>
      <c r="F100" s="15">
        <f>IF(F99&lt;&gt;0,IFERROR(F99*D99,0),0)</f>
        <v>0</v>
      </c>
      <c r="G100" s="15">
        <f>IF(G99&lt;&gt;0,IFERROR(G99*D99,0),0)</f>
        <v>0</v>
      </c>
      <c r="H100" s="15">
        <f>IF(H99&lt;&gt;0,IFERROR(H99*D99,0),0)</f>
        <v>0</v>
      </c>
      <c r="I100" s="15">
        <f>IF(I99&lt;&gt;0,IFERROR(I99*D99,0),0)</f>
        <v>0</v>
      </c>
      <c r="J100" s="15">
        <f>IF(J99&lt;&gt;0,IFERROR(J99*D99,0),0)</f>
        <v>0</v>
      </c>
    </row>
    <row r="101" spans="1:10" ht="15" customHeight="1" x14ac:dyDescent="0.25">
      <c r="A101" s="36">
        <v>48</v>
      </c>
      <c r="B101" s="30"/>
      <c r="C101" s="26" t="s">
        <v>28</v>
      </c>
      <c r="D101" s="34"/>
      <c r="E101" s="33" t="str">
        <f>IFERROR(D101/$D$5,"")</f>
        <v/>
      </c>
      <c r="F101" s="42"/>
      <c r="G101" s="42"/>
      <c r="H101" s="42"/>
      <c r="I101" s="42"/>
      <c r="J101" s="42"/>
    </row>
    <row r="102" spans="1:10" ht="15" customHeight="1" x14ac:dyDescent="0.25">
      <c r="A102" s="36"/>
      <c r="B102" s="30"/>
      <c r="C102" s="27"/>
      <c r="D102" s="35"/>
      <c r="E102" s="33"/>
      <c r="F102" s="15">
        <f>IF(F101&lt;&gt;0,IFERROR(F101*D101,0),0)</f>
        <v>0</v>
      </c>
      <c r="G102" s="15">
        <f>IF(G101&lt;&gt;0,IFERROR(G101*D101,0),0)</f>
        <v>0</v>
      </c>
      <c r="H102" s="15">
        <f>IF(H101&lt;&gt;0,IFERROR(H101*D101,0),0)</f>
        <v>0</v>
      </c>
      <c r="I102" s="15">
        <f>IF(I101&lt;&gt;0,IFERROR(I101*D101,0),0)</f>
        <v>0</v>
      </c>
      <c r="J102" s="15">
        <f>IF(J101&lt;&gt;0,IFERROR(J101*D101,0),0)</f>
        <v>0</v>
      </c>
    </row>
    <row r="103" spans="1:10" ht="15" customHeight="1" x14ac:dyDescent="0.25">
      <c r="A103" s="36">
        <v>49</v>
      </c>
      <c r="B103" s="30"/>
      <c r="C103" s="26" t="s">
        <v>27</v>
      </c>
      <c r="D103" s="34"/>
      <c r="E103" s="33" t="str">
        <f>IFERROR(D103/$D$5,"")</f>
        <v/>
      </c>
      <c r="F103" s="42"/>
      <c r="G103" s="42"/>
      <c r="H103" s="42"/>
      <c r="I103" s="42"/>
      <c r="J103" s="42"/>
    </row>
    <row r="104" spans="1:10" ht="15" customHeight="1" x14ac:dyDescent="0.25">
      <c r="A104" s="36"/>
      <c r="B104" s="30"/>
      <c r="C104" s="27"/>
      <c r="D104" s="35"/>
      <c r="E104" s="33"/>
      <c r="F104" s="15">
        <f>IF(F103&lt;&gt;0,IFERROR(F103*D103,0),0)</f>
        <v>0</v>
      </c>
      <c r="G104" s="15">
        <f>IF(G103&lt;&gt;0,IFERROR(G103*D103,0),0)</f>
        <v>0</v>
      </c>
      <c r="H104" s="15">
        <f>IF(H103&lt;&gt;0,IFERROR(H103*D103,0),0)</f>
        <v>0</v>
      </c>
      <c r="I104" s="15">
        <f>IF(I103&lt;&gt;0,IFERROR(I103*D103,0),0)</f>
        <v>0</v>
      </c>
      <c r="J104" s="15">
        <f>IF(J103&lt;&gt;0,IFERROR(J103*D103,0),0)</f>
        <v>0</v>
      </c>
    </row>
    <row r="105" spans="1:10" ht="15" customHeight="1" x14ac:dyDescent="0.25">
      <c r="A105" s="36">
        <v>50</v>
      </c>
      <c r="B105" s="30"/>
      <c r="C105" s="26" t="s">
        <v>152</v>
      </c>
      <c r="D105" s="34"/>
      <c r="E105" s="33" t="str">
        <f>IFERROR(D105/$D$5,"")</f>
        <v/>
      </c>
      <c r="F105" s="42"/>
      <c r="G105" s="42"/>
      <c r="H105" s="42"/>
      <c r="I105" s="42"/>
      <c r="J105" s="42"/>
    </row>
    <row r="106" spans="1:10" ht="15" customHeight="1" x14ac:dyDescent="0.25">
      <c r="A106" s="36"/>
      <c r="B106" s="30"/>
      <c r="C106" s="27"/>
      <c r="D106" s="35"/>
      <c r="E106" s="33"/>
      <c r="F106" s="15">
        <f>IF(F105&lt;&gt;0,IFERROR(F105*D105,0),0)</f>
        <v>0</v>
      </c>
      <c r="G106" s="15">
        <f>IF(G105&lt;&gt;0,IFERROR(G105*D105,0),0)</f>
        <v>0</v>
      </c>
      <c r="H106" s="15">
        <f>IF(H105&lt;&gt;0,IFERROR(H105*D105,0),0)</f>
        <v>0</v>
      </c>
      <c r="I106" s="15">
        <f>IF(I105&lt;&gt;0,IFERROR(I105*D105,0),0)</f>
        <v>0</v>
      </c>
      <c r="J106" s="15">
        <f>IF(J105&lt;&gt;0,IFERROR(J105*D105,0),0)</f>
        <v>0</v>
      </c>
    </row>
    <row r="107" spans="1:10" ht="15" customHeight="1" x14ac:dyDescent="0.25">
      <c r="A107" s="36">
        <v>51</v>
      </c>
      <c r="B107" s="30"/>
      <c r="C107" s="26" t="s">
        <v>153</v>
      </c>
      <c r="D107" s="34"/>
      <c r="E107" s="33" t="str">
        <f>IFERROR(D107/$D$5,"")</f>
        <v/>
      </c>
      <c r="F107" s="42"/>
      <c r="G107" s="42"/>
      <c r="H107" s="42"/>
      <c r="I107" s="42"/>
      <c r="J107" s="42"/>
    </row>
    <row r="108" spans="1:10" ht="15" customHeight="1" x14ac:dyDescent="0.25">
      <c r="A108" s="36"/>
      <c r="B108" s="30"/>
      <c r="C108" s="27"/>
      <c r="D108" s="35"/>
      <c r="E108" s="33"/>
      <c r="F108" s="15">
        <f>IF(F107&lt;&gt;0,IFERROR(F107*D107,0),0)</f>
        <v>0</v>
      </c>
      <c r="G108" s="15">
        <f>IF(G107&lt;&gt;0,IFERROR(G107*D107,0),0)</f>
        <v>0</v>
      </c>
      <c r="H108" s="15">
        <f>IF(H107&lt;&gt;0,IFERROR(H107*D107,0),0)</f>
        <v>0</v>
      </c>
      <c r="I108" s="15">
        <f>IF(I107&lt;&gt;0,IFERROR(I107*D107,0),0)</f>
        <v>0</v>
      </c>
      <c r="J108" s="15">
        <f>IF(J107&lt;&gt;0,IFERROR(J107*D107,0),0)</f>
        <v>0</v>
      </c>
    </row>
    <row r="109" spans="1:10" ht="15" customHeight="1" x14ac:dyDescent="0.25">
      <c r="A109" s="36">
        <v>52</v>
      </c>
      <c r="B109" s="30"/>
      <c r="C109" s="26" t="s">
        <v>47</v>
      </c>
      <c r="D109" s="34"/>
      <c r="E109" s="33" t="str">
        <f>IFERROR(D109/$D$5,"")</f>
        <v/>
      </c>
      <c r="F109" s="42"/>
      <c r="G109" s="42"/>
      <c r="H109" s="42"/>
      <c r="I109" s="42"/>
      <c r="J109" s="42"/>
    </row>
    <row r="110" spans="1:10" ht="15" customHeight="1" x14ac:dyDescent="0.25">
      <c r="A110" s="36"/>
      <c r="B110" s="30"/>
      <c r="C110" s="27"/>
      <c r="D110" s="35"/>
      <c r="E110" s="33"/>
      <c r="F110" s="15">
        <f>IF(F109&lt;&gt;0,IFERROR(F109*D109,0),0)</f>
        <v>0</v>
      </c>
      <c r="G110" s="15">
        <f>IF(G109&lt;&gt;0,IFERROR(G109*D109,0),0)</f>
        <v>0</v>
      </c>
      <c r="H110" s="15">
        <f>IF(H109&lt;&gt;0,IFERROR(H109*D109,0),0)</f>
        <v>0</v>
      </c>
      <c r="I110" s="15">
        <f>IF(I109&lt;&gt;0,IFERROR(I109*D109,0),0)</f>
        <v>0</v>
      </c>
      <c r="J110" s="15">
        <f>IF(J109&lt;&gt;0,IFERROR(J109*D109,0),0)</f>
        <v>0</v>
      </c>
    </row>
    <row r="111" spans="1:10" ht="15" customHeight="1" x14ac:dyDescent="0.25">
      <c r="A111" s="36">
        <v>53</v>
      </c>
      <c r="B111" s="30"/>
      <c r="C111" s="26" t="s">
        <v>40</v>
      </c>
      <c r="D111" s="34"/>
      <c r="E111" s="33" t="str">
        <f>IFERROR(D111/$D$5,"")</f>
        <v/>
      </c>
      <c r="F111" s="42"/>
      <c r="G111" s="42"/>
      <c r="H111" s="42"/>
      <c r="I111" s="42"/>
      <c r="J111" s="42"/>
    </row>
    <row r="112" spans="1:10" ht="15" customHeight="1" x14ac:dyDescent="0.25">
      <c r="A112" s="36"/>
      <c r="B112" s="30"/>
      <c r="C112" s="27"/>
      <c r="D112" s="35"/>
      <c r="E112" s="33"/>
      <c r="F112" s="15">
        <f>IF(F111&lt;&gt;0,IFERROR(F111*D111,0),0)</f>
        <v>0</v>
      </c>
      <c r="G112" s="15">
        <f>IF(G111&lt;&gt;0,IFERROR(G111*D111,0),0)</f>
        <v>0</v>
      </c>
      <c r="H112" s="15">
        <f>IF(H111&lt;&gt;0,IFERROR(H111*D111,0),0)</f>
        <v>0</v>
      </c>
      <c r="I112" s="15">
        <f>IF(I111&lt;&gt;0,IFERROR(I111*D111,0),0)</f>
        <v>0</v>
      </c>
      <c r="J112" s="15">
        <f>IF(J111&lt;&gt;0,IFERROR(J111*D111,0),0)</f>
        <v>0</v>
      </c>
    </row>
    <row r="113" spans="1:10" ht="15" customHeight="1" x14ac:dyDescent="0.25">
      <c r="A113" s="36">
        <v>54</v>
      </c>
      <c r="B113" s="30"/>
      <c r="C113" s="26" t="s">
        <v>70</v>
      </c>
      <c r="D113" s="34"/>
      <c r="E113" s="33" t="str">
        <f>IFERROR(D113/$D$5,"")</f>
        <v/>
      </c>
      <c r="F113" s="42"/>
      <c r="G113" s="42"/>
      <c r="H113" s="42"/>
      <c r="I113" s="42"/>
      <c r="J113" s="42"/>
    </row>
    <row r="114" spans="1:10" ht="15" customHeight="1" x14ac:dyDescent="0.25">
      <c r="A114" s="36"/>
      <c r="B114" s="30"/>
      <c r="C114" s="27"/>
      <c r="D114" s="35"/>
      <c r="E114" s="33"/>
      <c r="F114" s="15">
        <f>IF(F113&lt;&gt;0,IFERROR(F113*D113,0),0)</f>
        <v>0</v>
      </c>
      <c r="G114" s="15">
        <f>IF(G113&lt;&gt;0,IFERROR(G113*D113,0),0)</f>
        <v>0</v>
      </c>
      <c r="H114" s="15">
        <f>IF(H113&lt;&gt;0,IFERROR(H113*D113,0),0)</f>
        <v>0</v>
      </c>
      <c r="I114" s="15">
        <f>IF(I113&lt;&gt;0,IFERROR(I113*D113,0),0)</f>
        <v>0</v>
      </c>
      <c r="J114" s="15">
        <f>IF(J113&lt;&gt;0,IFERROR(J113*D113,0),0)</f>
        <v>0</v>
      </c>
    </row>
    <row r="115" spans="1:10" ht="15" customHeight="1" x14ac:dyDescent="0.25">
      <c r="A115" s="36">
        <v>55</v>
      </c>
      <c r="B115" s="30"/>
      <c r="C115" s="26" t="s">
        <v>73</v>
      </c>
      <c r="D115" s="34"/>
      <c r="E115" s="33" t="str">
        <f>IFERROR(D115/$D$5,"")</f>
        <v/>
      </c>
      <c r="F115" s="42"/>
      <c r="G115" s="42"/>
      <c r="H115" s="42"/>
      <c r="I115" s="42"/>
      <c r="J115" s="42"/>
    </row>
    <row r="116" spans="1:10" ht="15" customHeight="1" x14ac:dyDescent="0.25">
      <c r="A116" s="36"/>
      <c r="B116" s="30"/>
      <c r="C116" s="27"/>
      <c r="D116" s="35"/>
      <c r="E116" s="33"/>
      <c r="F116" s="15">
        <f>IF(F115&lt;&gt;0,IFERROR(F115*D115,0),0)</f>
        <v>0</v>
      </c>
      <c r="G116" s="15">
        <f>IF(G115&lt;&gt;0,IFERROR(G115*D115,0),0)</f>
        <v>0</v>
      </c>
      <c r="H116" s="15">
        <f>IF(H115&lt;&gt;0,IFERROR(H115*D115,0),0)</f>
        <v>0</v>
      </c>
      <c r="I116" s="15">
        <f>IF(I115&lt;&gt;0,IFERROR(I115*D115,0),0)</f>
        <v>0</v>
      </c>
      <c r="J116" s="15">
        <f>IF(J115&lt;&gt;0,IFERROR(J115*D115,0),0)</f>
        <v>0</v>
      </c>
    </row>
    <row r="117" spans="1:10" ht="15" customHeight="1" x14ac:dyDescent="0.25">
      <c r="A117" s="36">
        <v>56</v>
      </c>
      <c r="B117" s="30"/>
      <c r="C117" s="26" t="s">
        <v>75</v>
      </c>
      <c r="D117" s="34"/>
      <c r="E117" s="33" t="str">
        <f>IFERROR(D117/$D$5,"")</f>
        <v/>
      </c>
      <c r="F117" s="42"/>
      <c r="G117" s="42"/>
      <c r="H117" s="42"/>
      <c r="I117" s="42"/>
      <c r="J117" s="42"/>
    </row>
    <row r="118" spans="1:10" ht="15" customHeight="1" x14ac:dyDescent="0.25">
      <c r="A118" s="36"/>
      <c r="B118" s="30"/>
      <c r="C118" s="27"/>
      <c r="D118" s="35"/>
      <c r="E118" s="33"/>
      <c r="F118" s="15">
        <f>IF(F117&lt;&gt;0,IFERROR(F117*D117,0),0)</f>
        <v>0</v>
      </c>
      <c r="G118" s="15">
        <f>IF(G117&lt;&gt;0,IFERROR(G117*D117,0),0)</f>
        <v>0</v>
      </c>
      <c r="H118" s="15">
        <f>IF(H117&lt;&gt;0,IFERROR(H117*D117,0),0)</f>
        <v>0</v>
      </c>
      <c r="I118" s="15">
        <f>IF(I117&lt;&gt;0,IFERROR(I117*D117,0),0)</f>
        <v>0</v>
      </c>
      <c r="J118" s="15">
        <f>IF(J117&lt;&gt;0,IFERROR(J117*D117,0),0)</f>
        <v>0</v>
      </c>
    </row>
    <row r="119" spans="1:10" ht="15" customHeight="1" x14ac:dyDescent="0.25">
      <c r="A119" s="36">
        <v>57</v>
      </c>
      <c r="B119" s="30"/>
      <c r="C119" s="26" t="s">
        <v>71</v>
      </c>
      <c r="D119" s="34"/>
      <c r="E119" s="33" t="str">
        <f>IFERROR(D119/$D$5,"")</f>
        <v/>
      </c>
      <c r="F119" s="42"/>
      <c r="G119" s="42"/>
      <c r="H119" s="42"/>
      <c r="I119" s="42"/>
      <c r="J119" s="42"/>
    </row>
    <row r="120" spans="1:10" ht="15" customHeight="1" x14ac:dyDescent="0.25">
      <c r="A120" s="36"/>
      <c r="B120" s="30"/>
      <c r="C120" s="27"/>
      <c r="D120" s="35"/>
      <c r="E120" s="33"/>
      <c r="F120" s="15">
        <f>IF(F119&lt;&gt;0,IFERROR(F119*D119,0),0)</f>
        <v>0</v>
      </c>
      <c r="G120" s="15">
        <f>IF(G119&lt;&gt;0,IFERROR(G119*D119,0),0)</f>
        <v>0</v>
      </c>
      <c r="H120" s="15">
        <f>IF(H119&lt;&gt;0,IFERROR(H119*D119,0),0)</f>
        <v>0</v>
      </c>
      <c r="I120" s="15">
        <f>IF(I119&lt;&gt;0,IFERROR(I119*D119,0),0)</f>
        <v>0</v>
      </c>
      <c r="J120" s="15">
        <f>IF(J119&lt;&gt;0,IFERROR(J119*D119,0),0)</f>
        <v>0</v>
      </c>
    </row>
    <row r="121" spans="1:10" ht="15" customHeight="1" x14ac:dyDescent="0.25">
      <c r="A121" s="36">
        <v>58</v>
      </c>
      <c r="B121" s="30"/>
      <c r="C121" s="26" t="s">
        <v>72</v>
      </c>
      <c r="D121" s="34"/>
      <c r="E121" s="33" t="str">
        <f>IFERROR(D121/$D$5,"")</f>
        <v/>
      </c>
      <c r="F121" s="42"/>
      <c r="G121" s="42"/>
      <c r="H121" s="42"/>
      <c r="I121" s="42"/>
      <c r="J121" s="42"/>
    </row>
    <row r="122" spans="1:10" ht="15" customHeight="1" x14ac:dyDescent="0.25">
      <c r="A122" s="36"/>
      <c r="B122" s="30"/>
      <c r="C122" s="27"/>
      <c r="D122" s="35"/>
      <c r="E122" s="33"/>
      <c r="F122" s="15">
        <f>IF(F121&lt;&gt;0,IFERROR(F121*D121,0),0)</f>
        <v>0</v>
      </c>
      <c r="G122" s="15">
        <f>IF(G121&lt;&gt;0,IFERROR(G121*D121,0),0)</f>
        <v>0</v>
      </c>
      <c r="H122" s="15">
        <f>IF(H121&lt;&gt;0,IFERROR(H121*D121,0),0)</f>
        <v>0</v>
      </c>
      <c r="I122" s="15">
        <f>IF(I121&lt;&gt;0,IFERROR(I121*D121,0),0)</f>
        <v>0</v>
      </c>
      <c r="J122" s="15">
        <f>IF(J121&lt;&gt;0,IFERROR(J121*D121,0),0)</f>
        <v>0</v>
      </c>
    </row>
    <row r="123" spans="1:10" ht="15" customHeight="1" x14ac:dyDescent="0.25">
      <c r="A123" s="36">
        <v>59</v>
      </c>
      <c r="B123" s="30"/>
      <c r="C123" s="26" t="s">
        <v>186</v>
      </c>
      <c r="D123" s="34"/>
      <c r="E123" s="33" t="str">
        <f>IFERROR(D123/$D$5,"")</f>
        <v/>
      </c>
      <c r="F123" s="42"/>
      <c r="G123" s="42"/>
      <c r="H123" s="42"/>
      <c r="I123" s="42"/>
      <c r="J123" s="42"/>
    </row>
    <row r="124" spans="1:10" ht="15" customHeight="1" x14ac:dyDescent="0.25">
      <c r="A124" s="36"/>
      <c r="B124" s="30"/>
      <c r="C124" s="27"/>
      <c r="D124" s="35"/>
      <c r="E124" s="33"/>
      <c r="F124" s="15">
        <f>IF(F123&lt;&gt;0,IFERROR(F123*D123,0),0)</f>
        <v>0</v>
      </c>
      <c r="G124" s="15">
        <f>IF(G123&lt;&gt;0,IFERROR(G123*D123,0),0)</f>
        <v>0</v>
      </c>
      <c r="H124" s="15">
        <f>IF(H123&lt;&gt;0,IFERROR(H123*D123,0),0)</f>
        <v>0</v>
      </c>
      <c r="I124" s="15">
        <f>IF(I123&lt;&gt;0,IFERROR(I123*D123,0),0)</f>
        <v>0</v>
      </c>
      <c r="J124" s="15">
        <f>IF(J123&lt;&gt;0,IFERROR(J123*D123,0),0)</f>
        <v>0</v>
      </c>
    </row>
    <row r="125" spans="1:10" ht="15" customHeight="1" x14ac:dyDescent="0.25">
      <c r="A125" s="36">
        <v>60</v>
      </c>
      <c r="B125" s="30"/>
      <c r="C125" s="26" t="s">
        <v>187</v>
      </c>
      <c r="D125" s="34"/>
      <c r="E125" s="33" t="str">
        <f>IFERROR(D125/$D$5,"")</f>
        <v/>
      </c>
      <c r="F125" s="42"/>
      <c r="G125" s="42"/>
      <c r="H125" s="42"/>
      <c r="I125" s="42"/>
      <c r="J125" s="42"/>
    </row>
    <row r="126" spans="1:10" ht="15" customHeight="1" x14ac:dyDescent="0.25">
      <c r="A126" s="36"/>
      <c r="B126" s="30"/>
      <c r="C126" s="27"/>
      <c r="D126" s="35"/>
      <c r="E126" s="33"/>
      <c r="F126" s="15">
        <f>IF(F125&lt;&gt;0,IFERROR(F125*D125,0),0)</f>
        <v>0</v>
      </c>
      <c r="G126" s="15">
        <f>IF(G125&lt;&gt;0,IFERROR(G125*D125,0),0)</f>
        <v>0</v>
      </c>
      <c r="H126" s="15">
        <f>IF(H125&lt;&gt;0,IFERROR(H125*D125,0),0)</f>
        <v>0</v>
      </c>
      <c r="I126" s="15">
        <f>IF(I125&lt;&gt;0,IFERROR(I125*D125,0),0)</f>
        <v>0</v>
      </c>
      <c r="J126" s="15">
        <f>IF(J125&lt;&gt;0,IFERROR(J125*D125,0),0)</f>
        <v>0</v>
      </c>
    </row>
    <row r="127" spans="1:10" ht="15" customHeight="1" x14ac:dyDescent="0.25">
      <c r="A127" s="36">
        <v>61</v>
      </c>
      <c r="B127" s="30"/>
      <c r="C127" s="26" t="s">
        <v>120</v>
      </c>
      <c r="D127" s="34"/>
      <c r="E127" s="33" t="str">
        <f>IFERROR(D127/$D$5,"")</f>
        <v/>
      </c>
      <c r="F127" s="42"/>
      <c r="G127" s="42"/>
      <c r="H127" s="42"/>
      <c r="I127" s="42"/>
      <c r="J127" s="42"/>
    </row>
    <row r="128" spans="1:10" ht="15" customHeight="1" x14ac:dyDescent="0.25">
      <c r="A128" s="36"/>
      <c r="B128" s="30"/>
      <c r="C128" s="27"/>
      <c r="D128" s="35"/>
      <c r="E128" s="33"/>
      <c r="F128" s="15">
        <f>IF(F127&lt;&gt;0,IFERROR(F127*D127,0),0)</f>
        <v>0</v>
      </c>
      <c r="G128" s="15">
        <f>IF(G127&lt;&gt;0,IFERROR(G127*D127,0),0)</f>
        <v>0</v>
      </c>
      <c r="H128" s="15">
        <f>IF(H127&lt;&gt;0,IFERROR(H127*D127,0),0)</f>
        <v>0</v>
      </c>
      <c r="I128" s="15">
        <f>IF(I127&lt;&gt;0,IFERROR(I127*D127,0),0)</f>
        <v>0</v>
      </c>
      <c r="J128" s="15">
        <f>IF(J127&lt;&gt;0,IFERROR(J127*D127,0),0)</f>
        <v>0</v>
      </c>
    </row>
    <row r="129" spans="1:10" ht="15" customHeight="1" x14ac:dyDescent="0.25">
      <c r="A129" s="36">
        <v>62</v>
      </c>
      <c r="B129" s="30"/>
      <c r="C129" s="26" t="s">
        <v>154</v>
      </c>
      <c r="D129" s="34"/>
      <c r="E129" s="33" t="str">
        <f>IFERROR(D129/$D$5,"")</f>
        <v/>
      </c>
      <c r="F129" s="42"/>
      <c r="G129" s="42"/>
      <c r="H129" s="42"/>
      <c r="I129" s="42"/>
      <c r="J129" s="42"/>
    </row>
    <row r="130" spans="1:10" ht="15" customHeight="1" x14ac:dyDescent="0.25">
      <c r="A130" s="36"/>
      <c r="B130" s="30"/>
      <c r="C130" s="27"/>
      <c r="D130" s="35"/>
      <c r="E130" s="33"/>
      <c r="F130" s="15">
        <f>IF(F129&lt;&gt;0,IFERROR(F129*D129,0),0)</f>
        <v>0</v>
      </c>
      <c r="G130" s="15">
        <f>IF(G129&lt;&gt;0,IFERROR(G129*D129,0),0)</f>
        <v>0</v>
      </c>
      <c r="H130" s="15">
        <f>IF(H129&lt;&gt;0,IFERROR(H129*D129,0),0)</f>
        <v>0</v>
      </c>
      <c r="I130" s="15">
        <f>IF(I129&lt;&gt;0,IFERROR(I129*D129,0),0)</f>
        <v>0</v>
      </c>
      <c r="J130" s="15">
        <f>IF(J129&lt;&gt;0,IFERROR(J129*D129,0),0)</f>
        <v>0</v>
      </c>
    </row>
    <row r="131" spans="1:10" ht="15" customHeight="1" x14ac:dyDescent="0.25">
      <c r="A131" s="36">
        <v>63</v>
      </c>
      <c r="B131" s="30"/>
      <c r="C131" s="26" t="s">
        <v>155</v>
      </c>
      <c r="D131" s="34"/>
      <c r="E131" s="33" t="str">
        <f>IFERROR(D131/$D$5,"")</f>
        <v/>
      </c>
      <c r="F131" s="42"/>
      <c r="G131" s="42"/>
      <c r="H131" s="42"/>
      <c r="I131" s="42"/>
      <c r="J131" s="42"/>
    </row>
    <row r="132" spans="1:10" ht="15" customHeight="1" x14ac:dyDescent="0.25">
      <c r="A132" s="36"/>
      <c r="B132" s="30"/>
      <c r="C132" s="27"/>
      <c r="D132" s="35"/>
      <c r="E132" s="33"/>
      <c r="F132" s="15">
        <f>IF(F131&lt;&gt;0,IFERROR(F131*D131,0),0)</f>
        <v>0</v>
      </c>
      <c r="G132" s="15">
        <f>IF(G131&lt;&gt;0,IFERROR(G131*D131,0),0)</f>
        <v>0</v>
      </c>
      <c r="H132" s="15">
        <f>IF(H131&lt;&gt;0,IFERROR(H131*D131,0),0)</f>
        <v>0</v>
      </c>
      <c r="I132" s="15">
        <f>IF(I131&lt;&gt;0,IFERROR(I131*D131,0),0)</f>
        <v>0</v>
      </c>
      <c r="J132" s="15">
        <f>IF(J131&lt;&gt;0,IFERROR(J131*D131,0),0)</f>
        <v>0</v>
      </c>
    </row>
    <row r="133" spans="1:10" ht="15" customHeight="1" x14ac:dyDescent="0.25">
      <c r="A133" s="36">
        <v>64</v>
      </c>
      <c r="B133" s="30"/>
      <c r="C133" s="26" t="s">
        <v>29</v>
      </c>
      <c r="D133" s="34"/>
      <c r="E133" s="33" t="str">
        <f>IFERROR(D133/$D$5,"")</f>
        <v/>
      </c>
      <c r="F133" s="42"/>
      <c r="G133" s="42"/>
      <c r="H133" s="42"/>
      <c r="I133" s="42"/>
      <c r="J133" s="42"/>
    </row>
    <row r="134" spans="1:10" ht="15" customHeight="1" x14ac:dyDescent="0.25">
      <c r="A134" s="36"/>
      <c r="B134" s="30"/>
      <c r="C134" s="27"/>
      <c r="D134" s="35"/>
      <c r="E134" s="33"/>
      <c r="F134" s="15">
        <f>IF(F133&lt;&gt;0,IFERROR(F133*D133,0),0)</f>
        <v>0</v>
      </c>
      <c r="G134" s="15">
        <f>IF(G133&lt;&gt;0,IFERROR(G133*D133,0),0)</f>
        <v>0</v>
      </c>
      <c r="H134" s="15">
        <f>IF(H133&lt;&gt;0,IFERROR(H133*D133,0),0)</f>
        <v>0</v>
      </c>
      <c r="I134" s="15">
        <f>IF(I133&lt;&gt;0,IFERROR(I133*D133,0),0)</f>
        <v>0</v>
      </c>
      <c r="J134" s="15">
        <f>IF(J133&lt;&gt;0,IFERROR(J133*D133,0),0)</f>
        <v>0</v>
      </c>
    </row>
    <row r="135" spans="1:10" ht="15" customHeight="1" x14ac:dyDescent="0.25">
      <c r="A135" s="36">
        <v>65</v>
      </c>
      <c r="B135" s="30"/>
      <c r="C135" s="26" t="s">
        <v>188</v>
      </c>
      <c r="D135" s="34"/>
      <c r="E135" s="33" t="str">
        <f>IFERROR(D135/$D$5,"")</f>
        <v/>
      </c>
      <c r="F135" s="42"/>
      <c r="G135" s="42"/>
      <c r="H135" s="42"/>
      <c r="I135" s="42"/>
      <c r="J135" s="42"/>
    </row>
    <row r="136" spans="1:10" ht="15" customHeight="1" x14ac:dyDescent="0.25">
      <c r="A136" s="36"/>
      <c r="B136" s="30"/>
      <c r="C136" s="27"/>
      <c r="D136" s="35"/>
      <c r="E136" s="33"/>
      <c r="F136" s="15">
        <f>IF(F135&lt;&gt;0,IFERROR(F135*D135,0),0)</f>
        <v>0</v>
      </c>
      <c r="G136" s="15">
        <f>IF(G135&lt;&gt;0,IFERROR(G135*D135,0),0)</f>
        <v>0</v>
      </c>
      <c r="H136" s="15">
        <f>IF(H135&lt;&gt;0,IFERROR(H135*D135,0),0)</f>
        <v>0</v>
      </c>
      <c r="I136" s="15">
        <f>IF(I135&lt;&gt;0,IFERROR(I135*D135,0),0)</f>
        <v>0</v>
      </c>
      <c r="J136" s="15">
        <f>IF(J135&lt;&gt;0,IFERROR(J135*D135,0),0)</f>
        <v>0</v>
      </c>
    </row>
    <row r="137" spans="1:10" ht="15" customHeight="1" x14ac:dyDescent="0.25">
      <c r="A137" s="36">
        <v>66</v>
      </c>
      <c r="B137" s="30"/>
      <c r="C137" s="26" t="s">
        <v>122</v>
      </c>
      <c r="D137" s="34"/>
      <c r="E137" s="33" t="str">
        <f>IFERROR(D137/$D$5,"")</f>
        <v/>
      </c>
      <c r="F137" s="42"/>
      <c r="G137" s="42"/>
      <c r="H137" s="42"/>
      <c r="I137" s="42"/>
      <c r="J137" s="42"/>
    </row>
    <row r="138" spans="1:10" ht="15" customHeight="1" x14ac:dyDescent="0.25">
      <c r="A138" s="36"/>
      <c r="B138" s="30"/>
      <c r="C138" s="27"/>
      <c r="D138" s="35"/>
      <c r="E138" s="33"/>
      <c r="F138" s="15">
        <f>IF(F137&lt;&gt;0,IFERROR(F137*D137,0),0)</f>
        <v>0</v>
      </c>
      <c r="G138" s="15">
        <f>IF(G137&lt;&gt;0,IFERROR(G137*D137,0),0)</f>
        <v>0</v>
      </c>
      <c r="H138" s="15">
        <f>IF(H137&lt;&gt;0,IFERROR(H137*D137,0),0)</f>
        <v>0</v>
      </c>
      <c r="I138" s="15">
        <f>IF(I137&lt;&gt;0,IFERROR(I137*D137,0),0)</f>
        <v>0</v>
      </c>
      <c r="J138" s="15">
        <f>IF(J137&lt;&gt;0,IFERROR(J137*D137,0),0)</f>
        <v>0</v>
      </c>
    </row>
    <row r="139" spans="1:10" ht="15" customHeight="1" x14ac:dyDescent="0.25">
      <c r="A139" s="36">
        <v>67</v>
      </c>
      <c r="B139" s="30"/>
      <c r="C139" s="26" t="s">
        <v>118</v>
      </c>
      <c r="D139" s="34"/>
      <c r="E139" s="33" t="str">
        <f>IFERROR(D139/$D$5,"")</f>
        <v/>
      </c>
      <c r="F139" s="42"/>
      <c r="G139" s="42"/>
      <c r="H139" s="42"/>
      <c r="I139" s="42"/>
      <c r="J139" s="42"/>
    </row>
    <row r="140" spans="1:10" ht="15" customHeight="1" x14ac:dyDescent="0.25">
      <c r="A140" s="36"/>
      <c r="B140" s="30"/>
      <c r="C140" s="27"/>
      <c r="D140" s="35"/>
      <c r="E140" s="33"/>
      <c r="F140" s="15">
        <f>IF(F139&lt;&gt;0,IFERROR(F139*D139,0),0)</f>
        <v>0</v>
      </c>
      <c r="G140" s="15">
        <f>IF(G139&lt;&gt;0,IFERROR(G139*D139,0),0)</f>
        <v>0</v>
      </c>
      <c r="H140" s="15">
        <f>IF(H139&lt;&gt;0,IFERROR(H139*D139,0),0)</f>
        <v>0</v>
      </c>
      <c r="I140" s="15">
        <f>IF(I139&lt;&gt;0,IFERROR(I139*D139,0),0)</f>
        <v>0</v>
      </c>
      <c r="J140" s="15">
        <f>IF(J139&lt;&gt;0,IFERROR(J139*D139,0),0)</f>
        <v>0</v>
      </c>
    </row>
    <row r="141" spans="1:10" ht="15" customHeight="1" x14ac:dyDescent="0.25">
      <c r="A141" s="36">
        <v>68</v>
      </c>
      <c r="B141" s="30"/>
      <c r="C141" s="26" t="s">
        <v>121</v>
      </c>
      <c r="D141" s="34"/>
      <c r="E141" s="33" t="str">
        <f>IFERROR(D141/$D$5,"")</f>
        <v/>
      </c>
      <c r="F141" s="42"/>
      <c r="G141" s="42"/>
      <c r="H141" s="42"/>
      <c r="I141" s="42"/>
      <c r="J141" s="42"/>
    </row>
    <row r="142" spans="1:10" ht="15" customHeight="1" x14ac:dyDescent="0.25">
      <c r="A142" s="36"/>
      <c r="B142" s="30"/>
      <c r="C142" s="27"/>
      <c r="D142" s="35"/>
      <c r="E142" s="33"/>
      <c r="F142" s="15">
        <f>IF(F141&lt;&gt;0,IFERROR(F141*D141,0),0)</f>
        <v>0</v>
      </c>
      <c r="G142" s="15">
        <f>IF(G141&lt;&gt;0,IFERROR(G141*D141,0),0)</f>
        <v>0</v>
      </c>
      <c r="H142" s="15">
        <f>IF(H141&lt;&gt;0,IFERROR(H141*D141,0),0)</f>
        <v>0</v>
      </c>
      <c r="I142" s="15">
        <f>IF(I141&lt;&gt;0,IFERROR(I141*D141,0),0)</f>
        <v>0</v>
      </c>
      <c r="J142" s="15">
        <f>IF(J141&lt;&gt;0,IFERROR(J141*D141,0),0)</f>
        <v>0</v>
      </c>
    </row>
    <row r="143" spans="1:10" ht="15" customHeight="1" x14ac:dyDescent="0.25">
      <c r="A143" s="36">
        <v>69</v>
      </c>
      <c r="B143" s="30"/>
      <c r="C143" s="26" t="s">
        <v>53</v>
      </c>
      <c r="D143" s="34"/>
      <c r="E143" s="33" t="str">
        <f>IFERROR(D143/$D$5,"")</f>
        <v/>
      </c>
      <c r="F143" s="42"/>
      <c r="G143" s="42"/>
      <c r="H143" s="42"/>
      <c r="I143" s="42"/>
      <c r="J143" s="42"/>
    </row>
    <row r="144" spans="1:10" ht="15" customHeight="1" x14ac:dyDescent="0.25">
      <c r="A144" s="36"/>
      <c r="B144" s="30"/>
      <c r="C144" s="27"/>
      <c r="D144" s="35"/>
      <c r="E144" s="33"/>
      <c r="F144" s="15">
        <f>IF(F143&lt;&gt;0,IFERROR(F143*D143,0),0)</f>
        <v>0</v>
      </c>
      <c r="G144" s="15">
        <f>IF(G143&lt;&gt;0,IFERROR(G143*D143,0),0)</f>
        <v>0</v>
      </c>
      <c r="H144" s="15">
        <f>IF(H143&lt;&gt;0,IFERROR(H143*D143,0),0)</f>
        <v>0</v>
      </c>
      <c r="I144" s="15">
        <f>IF(I143&lt;&gt;0,IFERROR(I143*D143,0),0)</f>
        <v>0</v>
      </c>
      <c r="J144" s="15">
        <f>IF(J143&lt;&gt;0,IFERROR(J143*D143,0),0)</f>
        <v>0</v>
      </c>
    </row>
    <row r="145" spans="1:10" ht="15" customHeight="1" x14ac:dyDescent="0.25">
      <c r="A145" s="36">
        <v>70</v>
      </c>
      <c r="B145" s="30"/>
      <c r="C145" s="26" t="s">
        <v>156</v>
      </c>
      <c r="D145" s="34"/>
      <c r="E145" s="33" t="str">
        <f>IFERROR(D145/$D$5,"")</f>
        <v/>
      </c>
      <c r="F145" s="42"/>
      <c r="G145" s="42"/>
      <c r="H145" s="42"/>
      <c r="I145" s="42"/>
      <c r="J145" s="42"/>
    </row>
    <row r="146" spans="1:10" ht="15" customHeight="1" x14ac:dyDescent="0.25">
      <c r="A146" s="36"/>
      <c r="B146" s="30"/>
      <c r="C146" s="27"/>
      <c r="D146" s="35"/>
      <c r="E146" s="33"/>
      <c r="F146" s="15">
        <f>IF(F145&lt;&gt;0,IFERROR(F145*D145,0),0)</f>
        <v>0</v>
      </c>
      <c r="G146" s="15">
        <f>IF(G145&lt;&gt;0,IFERROR(G145*D145,0),0)</f>
        <v>0</v>
      </c>
      <c r="H146" s="15">
        <f>IF(H145&lt;&gt;0,IFERROR(H145*D145,0),0)</f>
        <v>0</v>
      </c>
      <c r="I146" s="15">
        <f>IF(I145&lt;&gt;0,IFERROR(I145*D145,0),0)</f>
        <v>0</v>
      </c>
      <c r="J146" s="15">
        <f>IF(J145&lt;&gt;0,IFERROR(J145*D145,0),0)</f>
        <v>0</v>
      </c>
    </row>
    <row r="147" spans="1:10" ht="15" customHeight="1" x14ac:dyDescent="0.25">
      <c r="A147" s="36">
        <v>71</v>
      </c>
      <c r="B147" s="30"/>
      <c r="C147" s="26" t="s">
        <v>66</v>
      </c>
      <c r="D147" s="34"/>
      <c r="E147" s="33" t="str">
        <f>IFERROR(D147/$D$5,"")</f>
        <v/>
      </c>
      <c r="F147" s="42"/>
      <c r="G147" s="42"/>
      <c r="H147" s="42"/>
      <c r="I147" s="42"/>
      <c r="J147" s="42"/>
    </row>
    <row r="148" spans="1:10" ht="15" customHeight="1" x14ac:dyDescent="0.25">
      <c r="A148" s="36"/>
      <c r="B148" s="30"/>
      <c r="C148" s="27"/>
      <c r="D148" s="35"/>
      <c r="E148" s="33"/>
      <c r="F148" s="15">
        <f>IF(F147&lt;&gt;0,IFERROR(F147*D147,0),0)</f>
        <v>0</v>
      </c>
      <c r="G148" s="15">
        <f>IF(G147&lt;&gt;0,IFERROR(G147*D147,0),0)</f>
        <v>0</v>
      </c>
      <c r="H148" s="15">
        <f>IF(H147&lt;&gt;0,IFERROR(H147*D147,0),0)</f>
        <v>0</v>
      </c>
      <c r="I148" s="15">
        <f>IF(I147&lt;&gt;0,IFERROR(I147*D147,0),0)</f>
        <v>0</v>
      </c>
      <c r="J148" s="15">
        <f>IF(J147&lt;&gt;0,IFERROR(J147*D147,0),0)</f>
        <v>0</v>
      </c>
    </row>
    <row r="149" spans="1:10" ht="15" customHeight="1" x14ac:dyDescent="0.25">
      <c r="A149" s="36">
        <v>72</v>
      </c>
      <c r="B149" s="30"/>
      <c r="C149" s="26" t="s">
        <v>189</v>
      </c>
      <c r="D149" s="34"/>
      <c r="E149" s="33" t="str">
        <f>IFERROR(D149/$D$5,"")</f>
        <v/>
      </c>
      <c r="F149" s="42"/>
      <c r="G149" s="42"/>
      <c r="H149" s="42"/>
      <c r="I149" s="42"/>
      <c r="J149" s="42"/>
    </row>
    <row r="150" spans="1:10" ht="15" customHeight="1" x14ac:dyDescent="0.25">
      <c r="A150" s="36"/>
      <c r="B150" s="30"/>
      <c r="C150" s="27"/>
      <c r="D150" s="35"/>
      <c r="E150" s="33"/>
      <c r="F150" s="15">
        <f>IF(F149&lt;&gt;0,IFERROR(F149*D149,0),0)</f>
        <v>0</v>
      </c>
      <c r="G150" s="15">
        <f>IF(G149&lt;&gt;0,IFERROR(G149*D149,0),0)</f>
        <v>0</v>
      </c>
      <c r="H150" s="15">
        <f>IF(H149&lt;&gt;0,IFERROR(H149*D149,0),0)</f>
        <v>0</v>
      </c>
      <c r="I150" s="15">
        <f>IF(I149&lt;&gt;0,IFERROR(I149*D149,0),0)</f>
        <v>0</v>
      </c>
      <c r="J150" s="15">
        <f>IF(J149&lt;&gt;0,IFERROR(J149*D149,0),0)</f>
        <v>0</v>
      </c>
    </row>
    <row r="151" spans="1:10" ht="15" customHeight="1" x14ac:dyDescent="0.25">
      <c r="A151" s="36">
        <v>73</v>
      </c>
      <c r="B151" s="30"/>
      <c r="C151" s="26" t="s">
        <v>123</v>
      </c>
      <c r="D151" s="34"/>
      <c r="E151" s="33" t="str">
        <f>IFERROR(D151/$D$5,"")</f>
        <v/>
      </c>
      <c r="F151" s="42"/>
      <c r="G151" s="42"/>
      <c r="H151" s="42"/>
      <c r="I151" s="42"/>
      <c r="J151" s="42"/>
    </row>
    <row r="152" spans="1:10" ht="15" customHeight="1" x14ac:dyDescent="0.25">
      <c r="A152" s="36"/>
      <c r="B152" s="30"/>
      <c r="C152" s="27"/>
      <c r="D152" s="35"/>
      <c r="E152" s="33"/>
      <c r="F152" s="15">
        <f>IF(F151&lt;&gt;0,IFERROR(F151*D151,0),0)</f>
        <v>0</v>
      </c>
      <c r="G152" s="15">
        <f>IF(G151&lt;&gt;0,IFERROR(G151*D151,0),0)</f>
        <v>0</v>
      </c>
      <c r="H152" s="15">
        <f>IF(H151&lt;&gt;0,IFERROR(H151*D151,0),0)</f>
        <v>0</v>
      </c>
      <c r="I152" s="15">
        <f>IF(I151&lt;&gt;0,IFERROR(I151*D151,0),0)</f>
        <v>0</v>
      </c>
      <c r="J152" s="15">
        <f>IF(J151&lt;&gt;0,IFERROR(J151*D151,0),0)</f>
        <v>0</v>
      </c>
    </row>
    <row r="153" spans="1:10" ht="15" customHeight="1" x14ac:dyDescent="0.25">
      <c r="A153" s="36">
        <v>74</v>
      </c>
      <c r="B153" s="30"/>
      <c r="C153" s="26" t="s">
        <v>124</v>
      </c>
      <c r="D153" s="34"/>
      <c r="E153" s="33" t="str">
        <f>IFERROR(D153/$D$5,"")</f>
        <v/>
      </c>
      <c r="F153" s="42"/>
      <c r="G153" s="42"/>
      <c r="H153" s="42"/>
      <c r="I153" s="42"/>
      <c r="J153" s="42"/>
    </row>
    <row r="154" spans="1:10" ht="15" customHeight="1" x14ac:dyDescent="0.25">
      <c r="A154" s="36"/>
      <c r="B154" s="30"/>
      <c r="C154" s="27"/>
      <c r="D154" s="35"/>
      <c r="E154" s="33"/>
      <c r="F154" s="15">
        <f>IF(F153&lt;&gt;0,IFERROR(F153*D153,0),0)</f>
        <v>0</v>
      </c>
      <c r="G154" s="15">
        <f>IF(G153&lt;&gt;0,IFERROR(G153*D153,0),0)</f>
        <v>0</v>
      </c>
      <c r="H154" s="15">
        <f>IF(H153&lt;&gt;0,IFERROR(H153*D153,0),0)</f>
        <v>0</v>
      </c>
      <c r="I154" s="15">
        <f>IF(I153&lt;&gt;0,IFERROR(I153*D153,0),0)</f>
        <v>0</v>
      </c>
      <c r="J154" s="15">
        <f>IF(J153&lt;&gt;0,IFERROR(J153*D153,0),0)</f>
        <v>0</v>
      </c>
    </row>
    <row r="155" spans="1:10" ht="15" customHeight="1" x14ac:dyDescent="0.25">
      <c r="A155" s="36">
        <v>75</v>
      </c>
      <c r="B155" s="30"/>
      <c r="C155" s="26" t="s">
        <v>190</v>
      </c>
      <c r="D155" s="34"/>
      <c r="E155" s="33" t="str">
        <f>IFERROR(D155/$D$5,"")</f>
        <v/>
      </c>
      <c r="F155" s="42"/>
      <c r="G155" s="42"/>
      <c r="H155" s="42"/>
      <c r="I155" s="42"/>
      <c r="J155" s="42"/>
    </row>
    <row r="156" spans="1:10" ht="15" customHeight="1" x14ac:dyDescent="0.25">
      <c r="A156" s="36"/>
      <c r="B156" s="30"/>
      <c r="C156" s="27"/>
      <c r="D156" s="35"/>
      <c r="E156" s="33"/>
      <c r="F156" s="15">
        <f>IF(F155&lt;&gt;0,IFERROR(F155*D155,0),0)</f>
        <v>0</v>
      </c>
      <c r="G156" s="15">
        <f>IF(G155&lt;&gt;0,IFERROR(G155*D155,0),0)</f>
        <v>0</v>
      </c>
      <c r="H156" s="15">
        <f>IF(H155&lt;&gt;0,IFERROR(H155*D155,0),0)</f>
        <v>0</v>
      </c>
      <c r="I156" s="15">
        <f>IF(I155&lt;&gt;0,IFERROR(I155*D155,0),0)</f>
        <v>0</v>
      </c>
      <c r="J156" s="15">
        <f>IF(J155&lt;&gt;0,IFERROR(J155*D155,0),0)</f>
        <v>0</v>
      </c>
    </row>
    <row r="157" spans="1:10" ht="15" customHeight="1" x14ac:dyDescent="0.25">
      <c r="A157" s="36">
        <v>76</v>
      </c>
      <c r="B157" s="30"/>
      <c r="C157" s="26" t="s">
        <v>22</v>
      </c>
      <c r="D157" s="34"/>
      <c r="E157" s="33" t="str">
        <f>IFERROR(D157/$D$5,"")</f>
        <v/>
      </c>
      <c r="F157" s="42"/>
      <c r="G157" s="42"/>
      <c r="H157" s="42"/>
      <c r="I157" s="42"/>
      <c r="J157" s="42"/>
    </row>
    <row r="158" spans="1:10" ht="15" customHeight="1" x14ac:dyDescent="0.25">
      <c r="A158" s="36"/>
      <c r="B158" s="30"/>
      <c r="C158" s="27"/>
      <c r="D158" s="35"/>
      <c r="E158" s="33"/>
      <c r="F158" s="15">
        <f>IF(F157&lt;&gt;0,IFERROR(F157*D157,0),0)</f>
        <v>0</v>
      </c>
      <c r="G158" s="15">
        <f>IF(G157&lt;&gt;0,IFERROR(G157*D157,0),0)</f>
        <v>0</v>
      </c>
      <c r="H158" s="15">
        <f>IF(H157&lt;&gt;0,IFERROR(H157*D157,0),0)</f>
        <v>0</v>
      </c>
      <c r="I158" s="15">
        <f>IF(I157&lt;&gt;0,IFERROR(I157*D157,0),0)</f>
        <v>0</v>
      </c>
      <c r="J158" s="15">
        <f>IF(J157&lt;&gt;0,IFERROR(J157*D157,0),0)</f>
        <v>0</v>
      </c>
    </row>
    <row r="159" spans="1:10" ht="15" customHeight="1" x14ac:dyDescent="0.25">
      <c r="A159" s="36">
        <v>77</v>
      </c>
      <c r="B159" s="30"/>
      <c r="C159" s="26" t="s">
        <v>191</v>
      </c>
      <c r="D159" s="34"/>
      <c r="E159" s="33" t="str">
        <f>IFERROR(D159/$D$5,"")</f>
        <v/>
      </c>
      <c r="F159" s="42"/>
      <c r="G159" s="42"/>
      <c r="H159" s="42"/>
      <c r="I159" s="42"/>
      <c r="J159" s="42"/>
    </row>
    <row r="160" spans="1:10" ht="15" customHeight="1" x14ac:dyDescent="0.25">
      <c r="A160" s="36"/>
      <c r="B160" s="30"/>
      <c r="C160" s="27"/>
      <c r="D160" s="35"/>
      <c r="E160" s="33"/>
      <c r="F160" s="15">
        <f>IF(F159&lt;&gt;0,IFERROR(F159*D159,0),0)</f>
        <v>0</v>
      </c>
      <c r="G160" s="15">
        <f>IF(G159&lt;&gt;0,IFERROR(G159*D159,0),0)</f>
        <v>0</v>
      </c>
      <c r="H160" s="15">
        <f>IF(H159&lt;&gt;0,IFERROR(H159*D159,0),0)</f>
        <v>0</v>
      </c>
      <c r="I160" s="15">
        <f>IF(I159&lt;&gt;0,IFERROR(I159*D159,0),0)</f>
        <v>0</v>
      </c>
      <c r="J160" s="15">
        <f>IF(J159&lt;&gt;0,IFERROR(J159*D159,0),0)</f>
        <v>0</v>
      </c>
    </row>
    <row r="161" spans="1:10" ht="15" customHeight="1" x14ac:dyDescent="0.25">
      <c r="A161" s="36">
        <v>78</v>
      </c>
      <c r="B161" s="30"/>
      <c r="C161" s="26" t="s">
        <v>20</v>
      </c>
      <c r="D161" s="34"/>
      <c r="E161" s="33" t="str">
        <f>IFERROR(D161/$D$5,"")</f>
        <v/>
      </c>
      <c r="F161" s="42"/>
      <c r="G161" s="42"/>
      <c r="H161" s="42"/>
      <c r="I161" s="42"/>
      <c r="J161" s="42"/>
    </row>
    <row r="162" spans="1:10" ht="15" customHeight="1" x14ac:dyDescent="0.25">
      <c r="A162" s="36"/>
      <c r="B162" s="30"/>
      <c r="C162" s="27"/>
      <c r="D162" s="35"/>
      <c r="E162" s="33"/>
      <c r="F162" s="15">
        <f>IF(F161&lt;&gt;0,IFERROR(F161*D161,0),0)</f>
        <v>0</v>
      </c>
      <c r="G162" s="15">
        <f>IF(G161&lt;&gt;0,IFERROR(G161*D161,0),0)</f>
        <v>0</v>
      </c>
      <c r="H162" s="15">
        <f>IF(H161&lt;&gt;0,IFERROR(H161*D161,0),0)</f>
        <v>0</v>
      </c>
      <c r="I162" s="15">
        <f>IF(I161&lt;&gt;0,IFERROR(I161*D161,0),0)</f>
        <v>0</v>
      </c>
      <c r="J162" s="15">
        <f>IF(J161&lt;&gt;0,IFERROR(J161*D161,0),0)</f>
        <v>0</v>
      </c>
    </row>
    <row r="163" spans="1:10" ht="15" customHeight="1" x14ac:dyDescent="0.25">
      <c r="A163" s="36">
        <v>79</v>
      </c>
      <c r="B163" s="30"/>
      <c r="C163" s="26" t="s">
        <v>135</v>
      </c>
      <c r="D163" s="34"/>
      <c r="E163" s="33" t="str">
        <f>IFERROR(D163/$D$5,"")</f>
        <v/>
      </c>
      <c r="F163" s="42"/>
      <c r="G163" s="42"/>
      <c r="H163" s="42"/>
      <c r="I163" s="42"/>
      <c r="J163" s="42"/>
    </row>
    <row r="164" spans="1:10" ht="15" customHeight="1" x14ac:dyDescent="0.25">
      <c r="A164" s="36"/>
      <c r="B164" s="30"/>
      <c r="C164" s="27"/>
      <c r="D164" s="35"/>
      <c r="E164" s="33"/>
      <c r="F164" s="15">
        <f>IF(F163&lt;&gt;0,IFERROR(F163*D163,0),0)</f>
        <v>0</v>
      </c>
      <c r="G164" s="15">
        <f>IF(G163&lt;&gt;0,IFERROR(G163*D163,0),0)</f>
        <v>0</v>
      </c>
      <c r="H164" s="15">
        <f>IF(H163&lt;&gt;0,IFERROR(H163*D163,0),0)</f>
        <v>0</v>
      </c>
      <c r="I164" s="15">
        <f>IF(I163&lt;&gt;0,IFERROR(I163*D163,0),0)</f>
        <v>0</v>
      </c>
      <c r="J164" s="15">
        <f>IF(J163&lt;&gt;0,IFERROR(J163*D163,0),0)</f>
        <v>0</v>
      </c>
    </row>
    <row r="165" spans="1:10" ht="15" customHeight="1" x14ac:dyDescent="0.25">
      <c r="A165" s="36">
        <v>80</v>
      </c>
      <c r="B165" s="30"/>
      <c r="C165" s="26" t="s">
        <v>151</v>
      </c>
      <c r="D165" s="34"/>
      <c r="E165" s="33" t="str">
        <f>IFERROR(D165/$D$5,"")</f>
        <v/>
      </c>
      <c r="F165" s="42"/>
      <c r="G165" s="42"/>
      <c r="H165" s="42"/>
      <c r="I165" s="42"/>
      <c r="J165" s="42"/>
    </row>
    <row r="166" spans="1:10" ht="15" customHeight="1" x14ac:dyDescent="0.25">
      <c r="A166" s="36"/>
      <c r="B166" s="30"/>
      <c r="C166" s="27"/>
      <c r="D166" s="35"/>
      <c r="E166" s="33"/>
      <c r="F166" s="15">
        <f>IF(F165&lt;&gt;0,IFERROR(F165*D165,0),0)</f>
        <v>0</v>
      </c>
      <c r="G166" s="15">
        <f>IF(G165&lt;&gt;0,IFERROR(G165*D165,0),0)</f>
        <v>0</v>
      </c>
      <c r="H166" s="15">
        <f>IF(H165&lt;&gt;0,IFERROR(H165*D165,0),0)</f>
        <v>0</v>
      </c>
      <c r="I166" s="15">
        <f>IF(I165&lt;&gt;0,IFERROR(I165*D165,0),0)</f>
        <v>0</v>
      </c>
      <c r="J166" s="15">
        <f>IF(J165&lt;&gt;0,IFERROR(J165*D165,0),0)</f>
        <v>0</v>
      </c>
    </row>
    <row r="167" spans="1:10" ht="15" customHeight="1" x14ac:dyDescent="0.25">
      <c r="A167" s="36">
        <v>81</v>
      </c>
      <c r="B167" s="30"/>
      <c r="C167" s="26" t="s">
        <v>56</v>
      </c>
      <c r="D167" s="34"/>
      <c r="E167" s="33" t="str">
        <f>IFERROR(D167/$D$5,"")</f>
        <v/>
      </c>
      <c r="F167" s="42"/>
      <c r="G167" s="42"/>
      <c r="H167" s="42"/>
      <c r="I167" s="42"/>
      <c r="J167" s="42"/>
    </row>
    <row r="168" spans="1:10" ht="15" customHeight="1" x14ac:dyDescent="0.25">
      <c r="A168" s="36"/>
      <c r="B168" s="30"/>
      <c r="C168" s="27"/>
      <c r="D168" s="35"/>
      <c r="E168" s="33"/>
      <c r="F168" s="15">
        <f>IF(F167&lt;&gt;0,IFERROR(F167*D167,0),0)</f>
        <v>0</v>
      </c>
      <c r="G168" s="15">
        <f>IF(G167&lt;&gt;0,IFERROR(G167*D167,0),0)</f>
        <v>0</v>
      </c>
      <c r="H168" s="15">
        <f>IF(H167&lt;&gt;0,IFERROR(H167*D167,0),0)</f>
        <v>0</v>
      </c>
      <c r="I168" s="15">
        <f>IF(I167&lt;&gt;0,IFERROR(I167*D167,0),0)</f>
        <v>0</v>
      </c>
      <c r="J168" s="15">
        <f>IF(J167&lt;&gt;0,IFERROR(J167*D167,0),0)</f>
        <v>0</v>
      </c>
    </row>
    <row r="169" spans="1:10" ht="15" customHeight="1" x14ac:dyDescent="0.25">
      <c r="A169" s="36">
        <v>82</v>
      </c>
      <c r="B169" s="30"/>
      <c r="C169" s="26" t="s">
        <v>52</v>
      </c>
      <c r="D169" s="34"/>
      <c r="E169" s="33" t="str">
        <f>IFERROR(D169/$D$5,"")</f>
        <v/>
      </c>
      <c r="F169" s="42"/>
      <c r="G169" s="42"/>
      <c r="H169" s="42"/>
      <c r="I169" s="42"/>
      <c r="J169" s="42"/>
    </row>
    <row r="170" spans="1:10" ht="15" customHeight="1" x14ac:dyDescent="0.25">
      <c r="A170" s="36"/>
      <c r="B170" s="30"/>
      <c r="C170" s="27"/>
      <c r="D170" s="35"/>
      <c r="E170" s="33"/>
      <c r="F170" s="15">
        <f>IF(F169&lt;&gt;0,IFERROR(F169*D169,0),0)</f>
        <v>0</v>
      </c>
      <c r="G170" s="15">
        <f>IF(G169&lt;&gt;0,IFERROR(G169*D169,0),0)</f>
        <v>0</v>
      </c>
      <c r="H170" s="15">
        <f>IF(H169&lt;&gt;0,IFERROR(H169*D169,0),0)</f>
        <v>0</v>
      </c>
      <c r="I170" s="15">
        <f>IF(I169&lt;&gt;0,IFERROR(I169*D169,0),0)</f>
        <v>0</v>
      </c>
      <c r="J170" s="15">
        <f>IF(J169&lt;&gt;0,IFERROR(J169*D169,0),0)</f>
        <v>0</v>
      </c>
    </row>
    <row r="171" spans="1:10" ht="15" customHeight="1" x14ac:dyDescent="0.25">
      <c r="A171" s="36">
        <v>83</v>
      </c>
      <c r="B171" s="30"/>
      <c r="C171" s="26" t="s">
        <v>21</v>
      </c>
      <c r="D171" s="34"/>
      <c r="E171" s="33" t="str">
        <f>IFERROR(D171/$D$5,"")</f>
        <v/>
      </c>
      <c r="F171" s="42"/>
      <c r="G171" s="42"/>
      <c r="H171" s="42"/>
      <c r="I171" s="42"/>
      <c r="J171" s="42"/>
    </row>
    <row r="172" spans="1:10" ht="15" customHeight="1" x14ac:dyDescent="0.25">
      <c r="A172" s="36"/>
      <c r="B172" s="30"/>
      <c r="C172" s="27"/>
      <c r="D172" s="35"/>
      <c r="E172" s="33"/>
      <c r="F172" s="15">
        <f>IF(F171&lt;&gt;0,IFERROR(F171*D171,0),0)</f>
        <v>0</v>
      </c>
      <c r="G172" s="15">
        <f>IF(G171&lt;&gt;0,IFERROR(G171*D171,0),0)</f>
        <v>0</v>
      </c>
      <c r="H172" s="15">
        <f>IF(H171&lt;&gt;0,IFERROR(H171*D171,0),0)</f>
        <v>0</v>
      </c>
      <c r="I172" s="15">
        <f>IF(I171&lt;&gt;0,IFERROR(I171*D171,0),0)</f>
        <v>0</v>
      </c>
      <c r="J172" s="15">
        <f>IF(J171&lt;&gt;0,IFERROR(J171*D171,0),0)</f>
        <v>0</v>
      </c>
    </row>
    <row r="173" spans="1:10" ht="15" customHeight="1" x14ac:dyDescent="0.25">
      <c r="A173" s="36">
        <v>84</v>
      </c>
      <c r="B173" s="30"/>
      <c r="C173" s="26" t="s">
        <v>64</v>
      </c>
      <c r="D173" s="34"/>
      <c r="E173" s="33" t="str">
        <f>IFERROR(D173/$D$5,"")</f>
        <v/>
      </c>
      <c r="F173" s="42"/>
      <c r="G173" s="42"/>
      <c r="H173" s="42"/>
      <c r="I173" s="42"/>
      <c r="J173" s="42"/>
    </row>
    <row r="174" spans="1:10" ht="15" customHeight="1" x14ac:dyDescent="0.25">
      <c r="A174" s="36"/>
      <c r="B174" s="30"/>
      <c r="C174" s="27"/>
      <c r="D174" s="35"/>
      <c r="E174" s="33"/>
      <c r="F174" s="15">
        <f>IF(F173&lt;&gt;0,IFERROR(F173*D173,0),0)</f>
        <v>0</v>
      </c>
      <c r="G174" s="15">
        <f>IF(G173&lt;&gt;0,IFERROR(G173*D173,0),0)</f>
        <v>0</v>
      </c>
      <c r="H174" s="15">
        <f>IF(H173&lt;&gt;0,IFERROR(H173*D173,0),0)</f>
        <v>0</v>
      </c>
      <c r="I174" s="15">
        <f>IF(I173&lt;&gt;0,IFERROR(I173*D173,0),0)</f>
        <v>0</v>
      </c>
      <c r="J174" s="15">
        <f>IF(J173&lt;&gt;0,IFERROR(J173*D173,0),0)</f>
        <v>0</v>
      </c>
    </row>
    <row r="175" spans="1:10" ht="15" customHeight="1" x14ac:dyDescent="0.25">
      <c r="A175" s="36">
        <v>85</v>
      </c>
      <c r="B175" s="30"/>
      <c r="C175" s="26" t="s">
        <v>23</v>
      </c>
      <c r="D175" s="34"/>
      <c r="E175" s="33" t="str">
        <f>IFERROR(D175/$D$5,"")</f>
        <v/>
      </c>
      <c r="F175" s="42"/>
      <c r="G175" s="42"/>
      <c r="H175" s="42"/>
      <c r="I175" s="42"/>
      <c r="J175" s="42"/>
    </row>
    <row r="176" spans="1:10" ht="15" customHeight="1" x14ac:dyDescent="0.25">
      <c r="A176" s="36"/>
      <c r="B176" s="30"/>
      <c r="C176" s="27"/>
      <c r="D176" s="35"/>
      <c r="E176" s="33"/>
      <c r="F176" s="15">
        <f>IF(F175&lt;&gt;0,IFERROR(F175*D175,0),0)</f>
        <v>0</v>
      </c>
      <c r="G176" s="15">
        <f>IF(G175&lt;&gt;0,IFERROR(G175*D175,0),0)</f>
        <v>0</v>
      </c>
      <c r="H176" s="15">
        <f>IF(H175&lt;&gt;0,IFERROR(H175*D175,0),0)</f>
        <v>0</v>
      </c>
      <c r="I176" s="15">
        <f>IF(I175&lt;&gt;0,IFERROR(I175*D175,0),0)</f>
        <v>0</v>
      </c>
      <c r="J176" s="15">
        <f>IF(J175&lt;&gt;0,IFERROR(J175*D175,0),0)</f>
        <v>0</v>
      </c>
    </row>
    <row r="177" spans="1:10" ht="15" customHeight="1" x14ac:dyDescent="0.25">
      <c r="A177" s="36">
        <v>86</v>
      </c>
      <c r="B177" s="30"/>
      <c r="C177" s="26" t="s">
        <v>48</v>
      </c>
      <c r="D177" s="34"/>
      <c r="E177" s="33" t="str">
        <f>IFERROR(D177/$D$5,"")</f>
        <v/>
      </c>
      <c r="F177" s="42"/>
      <c r="G177" s="42"/>
      <c r="H177" s="42"/>
      <c r="I177" s="42"/>
      <c r="J177" s="42"/>
    </row>
    <row r="178" spans="1:10" ht="15" customHeight="1" x14ac:dyDescent="0.25">
      <c r="A178" s="36"/>
      <c r="B178" s="30"/>
      <c r="C178" s="27"/>
      <c r="D178" s="35"/>
      <c r="E178" s="33"/>
      <c r="F178" s="15">
        <f>IF(F177&lt;&gt;0,IFERROR(F177*D177,0),0)</f>
        <v>0</v>
      </c>
      <c r="G178" s="15">
        <f>IF(G177&lt;&gt;0,IFERROR(G177*D177,0),0)</f>
        <v>0</v>
      </c>
      <c r="H178" s="15">
        <f>IF(H177&lt;&gt;0,IFERROR(H177*D177,0),0)</f>
        <v>0</v>
      </c>
      <c r="I178" s="15">
        <f>IF(I177&lt;&gt;0,IFERROR(I177*D177,0),0)</f>
        <v>0</v>
      </c>
      <c r="J178" s="15">
        <f>IF(J177&lt;&gt;0,IFERROR(J177*D177,0),0)</f>
        <v>0</v>
      </c>
    </row>
    <row r="179" spans="1:10" ht="15" customHeight="1" x14ac:dyDescent="0.25">
      <c r="A179" s="36">
        <v>87</v>
      </c>
      <c r="B179" s="30"/>
      <c r="C179" s="26" t="s">
        <v>65</v>
      </c>
      <c r="D179" s="34"/>
      <c r="E179" s="33" t="str">
        <f>IFERROR(D179/$D$5,"")</f>
        <v/>
      </c>
      <c r="F179" s="42"/>
      <c r="G179" s="42"/>
      <c r="H179" s="42"/>
      <c r="I179" s="42"/>
      <c r="J179" s="42"/>
    </row>
    <row r="180" spans="1:10" ht="15" customHeight="1" x14ac:dyDescent="0.25">
      <c r="A180" s="36"/>
      <c r="B180" s="30"/>
      <c r="C180" s="27"/>
      <c r="D180" s="35"/>
      <c r="E180" s="33"/>
      <c r="F180" s="15">
        <f>IF(F179&lt;&gt;0,IFERROR(F179*D179,0),0)</f>
        <v>0</v>
      </c>
      <c r="G180" s="15">
        <f>IF(G179&lt;&gt;0,IFERROR(G179*D179,0),0)</f>
        <v>0</v>
      </c>
      <c r="H180" s="15">
        <f>IF(H179&lt;&gt;0,IFERROR(H179*D179,0),0)</f>
        <v>0</v>
      </c>
      <c r="I180" s="15">
        <f>IF(I179&lt;&gt;0,IFERROR(I179*D179,0),0)</f>
        <v>0</v>
      </c>
      <c r="J180" s="15">
        <f>IF(J179&lt;&gt;0,IFERROR(J179*D179,0),0)</f>
        <v>0</v>
      </c>
    </row>
    <row r="181" spans="1:10" ht="15" customHeight="1" x14ac:dyDescent="0.25">
      <c r="A181" s="36">
        <v>88</v>
      </c>
      <c r="B181" s="30"/>
      <c r="C181" s="26" t="s">
        <v>74</v>
      </c>
      <c r="D181" s="34"/>
      <c r="E181" s="33" t="str">
        <f>IFERROR(D181/$D$5,"")</f>
        <v/>
      </c>
      <c r="F181" s="42"/>
      <c r="G181" s="42"/>
      <c r="H181" s="42"/>
      <c r="I181" s="42"/>
      <c r="J181" s="42"/>
    </row>
    <row r="182" spans="1:10" ht="15" customHeight="1" x14ac:dyDescent="0.25">
      <c r="A182" s="36"/>
      <c r="B182" s="30"/>
      <c r="C182" s="27"/>
      <c r="D182" s="35"/>
      <c r="E182" s="33"/>
      <c r="F182" s="15">
        <f>IF(F181&lt;&gt;0,IFERROR(F181*D181,0),0)</f>
        <v>0</v>
      </c>
      <c r="G182" s="15">
        <f>IF(G181&lt;&gt;0,IFERROR(G181*D181,0),0)</f>
        <v>0</v>
      </c>
      <c r="H182" s="15">
        <f>IF(H181&lt;&gt;0,IFERROR(H181*D181,0),0)</f>
        <v>0</v>
      </c>
      <c r="I182" s="15">
        <f>IF(I181&lt;&gt;0,IFERROR(I181*D181,0),0)</f>
        <v>0</v>
      </c>
      <c r="J182" s="15">
        <f>IF(J181&lt;&gt;0,IFERROR(J181*D181,0),0)</f>
        <v>0</v>
      </c>
    </row>
    <row r="183" spans="1:10" ht="15" customHeight="1" x14ac:dyDescent="0.25">
      <c r="A183" s="36">
        <v>89</v>
      </c>
      <c r="B183" s="30"/>
      <c r="C183" s="26" t="s">
        <v>67</v>
      </c>
      <c r="D183" s="34"/>
      <c r="E183" s="33" t="str">
        <f>IFERROR(D183/$D$5,"")</f>
        <v/>
      </c>
      <c r="F183" s="42"/>
      <c r="G183" s="42"/>
      <c r="H183" s="42"/>
      <c r="I183" s="42"/>
      <c r="J183" s="42"/>
    </row>
    <row r="184" spans="1:10" ht="15" customHeight="1" x14ac:dyDescent="0.25">
      <c r="A184" s="36"/>
      <c r="B184" s="30"/>
      <c r="C184" s="27"/>
      <c r="D184" s="35"/>
      <c r="E184" s="33"/>
      <c r="F184" s="15">
        <f>IF(F183&lt;&gt;0,IFERROR(F183*D183,0),0)</f>
        <v>0</v>
      </c>
      <c r="G184" s="15">
        <f>IF(G183&lt;&gt;0,IFERROR(G183*D183,0),0)</f>
        <v>0</v>
      </c>
      <c r="H184" s="15">
        <f>IF(H183&lt;&gt;0,IFERROR(H183*D183,0),0)</f>
        <v>0</v>
      </c>
      <c r="I184" s="15">
        <f>IF(I183&lt;&gt;0,IFERROR(I183*D183,0),0)</f>
        <v>0</v>
      </c>
      <c r="J184" s="15">
        <f>IF(J183&lt;&gt;0,IFERROR(J183*D183,0),0)</f>
        <v>0</v>
      </c>
    </row>
    <row r="185" spans="1:10" ht="15" customHeight="1" x14ac:dyDescent="0.25">
      <c r="A185" s="36">
        <v>90</v>
      </c>
      <c r="B185" s="30"/>
      <c r="C185" s="26" t="s">
        <v>134</v>
      </c>
      <c r="D185" s="34"/>
      <c r="E185" s="33" t="str">
        <f>IFERROR(D185/$D$5,"")</f>
        <v/>
      </c>
      <c r="F185" s="42"/>
      <c r="G185" s="42"/>
      <c r="H185" s="42"/>
      <c r="I185" s="42"/>
      <c r="J185" s="42"/>
    </row>
    <row r="186" spans="1:10" ht="15" customHeight="1" x14ac:dyDescent="0.25">
      <c r="A186" s="36"/>
      <c r="B186" s="30"/>
      <c r="C186" s="27"/>
      <c r="D186" s="35"/>
      <c r="E186" s="33"/>
      <c r="F186" s="15">
        <f>IF(F185&lt;&gt;0,IFERROR(F185*D185,0),0)</f>
        <v>0</v>
      </c>
      <c r="G186" s="15">
        <f>IF(G185&lt;&gt;0,IFERROR(G185*D185,0),0)</f>
        <v>0</v>
      </c>
      <c r="H186" s="15">
        <f>IF(H185&lt;&gt;0,IFERROR(H185*D185,0),0)</f>
        <v>0</v>
      </c>
      <c r="I186" s="15">
        <f>IF(I185&lt;&gt;0,IFERROR(I185*D185,0),0)</f>
        <v>0</v>
      </c>
      <c r="J186" s="15">
        <f>IF(J185&lt;&gt;0,IFERROR(J185*D185,0),0)</f>
        <v>0</v>
      </c>
    </row>
    <row r="187" spans="1:10" ht="15" customHeight="1" x14ac:dyDescent="0.25">
      <c r="A187" s="36">
        <v>91</v>
      </c>
      <c r="B187" s="30"/>
      <c r="C187" s="26" t="s">
        <v>68</v>
      </c>
      <c r="D187" s="34"/>
      <c r="E187" s="33" t="str">
        <f>IFERROR(D187/$D$5,"")</f>
        <v/>
      </c>
      <c r="F187" s="42"/>
      <c r="G187" s="42"/>
      <c r="H187" s="42"/>
      <c r="I187" s="42"/>
      <c r="J187" s="42"/>
    </row>
    <row r="188" spans="1:10" ht="15" customHeight="1" x14ac:dyDescent="0.25">
      <c r="A188" s="36"/>
      <c r="B188" s="30"/>
      <c r="C188" s="27"/>
      <c r="D188" s="35"/>
      <c r="E188" s="33"/>
      <c r="F188" s="15">
        <f>IF(F187&lt;&gt;0,IFERROR(F187*D187,0),0)</f>
        <v>0</v>
      </c>
      <c r="G188" s="15">
        <f>IF(G187&lt;&gt;0,IFERROR(G187*D187,0),0)</f>
        <v>0</v>
      </c>
      <c r="H188" s="15">
        <f>IF(H187&lt;&gt;0,IFERROR(H187*D187,0),0)</f>
        <v>0</v>
      </c>
      <c r="I188" s="15">
        <f>IF(I187&lt;&gt;0,IFERROR(I187*D187,0),0)</f>
        <v>0</v>
      </c>
      <c r="J188" s="15">
        <f>IF(J187&lt;&gt;0,IFERROR(J187*D187,0),0)</f>
        <v>0</v>
      </c>
    </row>
    <row r="189" spans="1:10" ht="15" customHeight="1" x14ac:dyDescent="0.25">
      <c r="A189" s="36">
        <v>92</v>
      </c>
      <c r="B189" s="30"/>
      <c r="C189" s="26" t="s">
        <v>192</v>
      </c>
      <c r="D189" s="34"/>
      <c r="E189" s="33" t="str">
        <f>IFERROR(D189/$D$5,"")</f>
        <v/>
      </c>
      <c r="F189" s="42"/>
      <c r="G189" s="42"/>
      <c r="H189" s="42"/>
      <c r="I189" s="42"/>
      <c r="J189" s="42"/>
    </row>
    <row r="190" spans="1:10" ht="15" customHeight="1" x14ac:dyDescent="0.25">
      <c r="A190" s="36"/>
      <c r="B190" s="30"/>
      <c r="C190" s="27"/>
      <c r="D190" s="35"/>
      <c r="E190" s="33"/>
      <c r="F190" s="15">
        <f>IF(F189&lt;&gt;0,IFERROR(F189*D189,0),0)</f>
        <v>0</v>
      </c>
      <c r="G190" s="15">
        <f>IF(G189&lt;&gt;0,IFERROR(G189*D189,0),0)</f>
        <v>0</v>
      </c>
      <c r="H190" s="15">
        <f>IF(H189&lt;&gt;0,IFERROR(H189*D189,0),0)</f>
        <v>0</v>
      </c>
      <c r="I190" s="15">
        <f>IF(I189&lt;&gt;0,IFERROR(I189*D189,0),0)</f>
        <v>0</v>
      </c>
      <c r="J190" s="15">
        <f>IF(J189&lt;&gt;0,IFERROR(J189*D189,0),0)</f>
        <v>0</v>
      </c>
    </row>
    <row r="191" spans="1:10" ht="15" customHeight="1" x14ac:dyDescent="0.25">
      <c r="A191" s="36">
        <v>93</v>
      </c>
      <c r="B191" s="30"/>
      <c r="C191" s="26" t="s">
        <v>157</v>
      </c>
      <c r="D191" s="34"/>
      <c r="E191" s="33" t="str">
        <f>IFERROR(D191/$D$5,"")</f>
        <v/>
      </c>
      <c r="F191" s="42"/>
      <c r="G191" s="42"/>
      <c r="H191" s="42"/>
      <c r="I191" s="42"/>
      <c r="J191" s="42"/>
    </row>
    <row r="192" spans="1:10" ht="15" customHeight="1" x14ac:dyDescent="0.25">
      <c r="A192" s="36"/>
      <c r="B192" s="30"/>
      <c r="C192" s="27"/>
      <c r="D192" s="35"/>
      <c r="E192" s="33"/>
      <c r="F192" s="15">
        <f>IF(F191&lt;&gt;0,IFERROR(F191*D191,0),0)</f>
        <v>0</v>
      </c>
      <c r="G192" s="15">
        <f>IF(G191&lt;&gt;0,IFERROR(G191*D191,0),0)</f>
        <v>0</v>
      </c>
      <c r="H192" s="15">
        <f>IF(H191&lt;&gt;0,IFERROR(H191*D191,0),0)</f>
        <v>0</v>
      </c>
      <c r="I192" s="15">
        <f>IF(I191&lt;&gt;0,IFERROR(I191*D191,0),0)</f>
        <v>0</v>
      </c>
      <c r="J192" s="15">
        <f>IF(J191&lt;&gt;0,IFERROR(J191*D191,0),0)</f>
        <v>0</v>
      </c>
    </row>
    <row r="193" spans="1:10" ht="15" customHeight="1" x14ac:dyDescent="0.25">
      <c r="A193" s="36">
        <v>94</v>
      </c>
      <c r="B193" s="30"/>
      <c r="C193" s="26" t="s">
        <v>112</v>
      </c>
      <c r="D193" s="34"/>
      <c r="E193" s="33" t="str">
        <f>IFERROR(D193/$D$5,"")</f>
        <v/>
      </c>
      <c r="F193" s="42"/>
      <c r="G193" s="42"/>
      <c r="H193" s="42"/>
      <c r="I193" s="42"/>
      <c r="J193" s="42"/>
    </row>
    <row r="194" spans="1:10" ht="15" customHeight="1" x14ac:dyDescent="0.25">
      <c r="A194" s="36"/>
      <c r="B194" s="30"/>
      <c r="C194" s="27"/>
      <c r="D194" s="35"/>
      <c r="E194" s="33"/>
      <c r="F194" s="15">
        <f>IF(F193&lt;&gt;0,IFERROR(F193*D193,0),0)</f>
        <v>0</v>
      </c>
      <c r="G194" s="15">
        <f>IF(G193&lt;&gt;0,IFERROR(G193*D193,0),0)</f>
        <v>0</v>
      </c>
      <c r="H194" s="15">
        <f>IF(H193&lt;&gt;0,IFERROR(H193*D193,0),0)</f>
        <v>0</v>
      </c>
      <c r="I194" s="15">
        <f>IF(I193&lt;&gt;0,IFERROR(I193*D193,0),0)</f>
        <v>0</v>
      </c>
      <c r="J194" s="15">
        <f>IF(J193&lt;&gt;0,IFERROR(J193*D193,0),0)</f>
        <v>0</v>
      </c>
    </row>
    <row r="195" spans="1:10" ht="15" customHeight="1" x14ac:dyDescent="0.25">
      <c r="A195" s="36">
        <v>95</v>
      </c>
      <c r="B195" s="30"/>
      <c r="C195" s="26" t="s">
        <v>193</v>
      </c>
      <c r="D195" s="34"/>
      <c r="E195" s="33" t="str">
        <f>IFERROR(D195/$D$5,"")</f>
        <v/>
      </c>
      <c r="F195" s="42"/>
      <c r="G195" s="42"/>
      <c r="H195" s="42"/>
      <c r="I195" s="42"/>
      <c r="J195" s="42"/>
    </row>
    <row r="196" spans="1:10" ht="15" customHeight="1" x14ac:dyDescent="0.25">
      <c r="A196" s="36"/>
      <c r="B196" s="30"/>
      <c r="C196" s="27"/>
      <c r="D196" s="35"/>
      <c r="E196" s="33"/>
      <c r="F196" s="15">
        <f>IF(F195&lt;&gt;0,IFERROR(F195*D195,0),0)</f>
        <v>0</v>
      </c>
      <c r="G196" s="15">
        <f>IF(G195&lt;&gt;0,IFERROR(G195*D195,0),0)</f>
        <v>0</v>
      </c>
      <c r="H196" s="15">
        <f>IF(H195&lt;&gt;0,IFERROR(H195*D195,0),0)</f>
        <v>0</v>
      </c>
      <c r="I196" s="15">
        <f>IF(I195&lt;&gt;0,IFERROR(I195*D195,0),0)</f>
        <v>0</v>
      </c>
      <c r="J196" s="15">
        <f>IF(J195&lt;&gt;0,IFERROR(J195*D195,0),0)</f>
        <v>0</v>
      </c>
    </row>
    <row r="197" spans="1:10" ht="15" customHeight="1" x14ac:dyDescent="0.25">
      <c r="A197" s="36">
        <v>96</v>
      </c>
      <c r="B197" s="30"/>
      <c r="C197" s="26" t="s">
        <v>194</v>
      </c>
      <c r="D197" s="34"/>
      <c r="E197" s="33" t="str">
        <f>IFERROR(D197/$D$5,"")</f>
        <v/>
      </c>
      <c r="F197" s="42"/>
      <c r="G197" s="42"/>
      <c r="H197" s="42"/>
      <c r="I197" s="42"/>
      <c r="J197" s="42"/>
    </row>
    <row r="198" spans="1:10" ht="15" customHeight="1" x14ac:dyDescent="0.25">
      <c r="A198" s="36"/>
      <c r="B198" s="30"/>
      <c r="C198" s="27"/>
      <c r="D198" s="35"/>
      <c r="E198" s="33"/>
      <c r="F198" s="15">
        <f>IF(F197&lt;&gt;0,IFERROR(F197*D197,0),0)</f>
        <v>0</v>
      </c>
      <c r="G198" s="15">
        <f>IF(G197&lt;&gt;0,IFERROR(G197*D197,0),0)</f>
        <v>0</v>
      </c>
      <c r="H198" s="15">
        <f>IF(H197&lt;&gt;0,IFERROR(H197*D197,0),0)</f>
        <v>0</v>
      </c>
      <c r="I198" s="15">
        <f>IF(I197&lt;&gt;0,IFERROR(I197*D197,0),0)</f>
        <v>0</v>
      </c>
      <c r="J198" s="15">
        <f>IF(J197&lt;&gt;0,IFERROR(J197*D197,0),0)</f>
        <v>0</v>
      </c>
    </row>
    <row r="199" spans="1:10" ht="15" customHeight="1" x14ac:dyDescent="0.25">
      <c r="A199" s="36">
        <v>97</v>
      </c>
      <c r="B199" s="30"/>
      <c r="C199" s="26" t="s">
        <v>195</v>
      </c>
      <c r="D199" s="34"/>
      <c r="E199" s="33" t="str">
        <f>IFERROR(D199/$D$5,"")</f>
        <v/>
      </c>
      <c r="F199" s="42"/>
      <c r="G199" s="42"/>
      <c r="H199" s="42"/>
      <c r="I199" s="42"/>
      <c r="J199" s="42"/>
    </row>
    <row r="200" spans="1:10" ht="15" customHeight="1" x14ac:dyDescent="0.25">
      <c r="A200" s="36"/>
      <c r="B200" s="30"/>
      <c r="C200" s="27"/>
      <c r="D200" s="35"/>
      <c r="E200" s="33"/>
      <c r="F200" s="15">
        <f>IF(F199&lt;&gt;0,IFERROR(F199*D199,0),0)</f>
        <v>0</v>
      </c>
      <c r="G200" s="15">
        <f>IF(G199&lt;&gt;0,IFERROR(G199*D199,0),0)</f>
        <v>0</v>
      </c>
      <c r="H200" s="15">
        <f>IF(H199&lt;&gt;0,IFERROR(H199*D199,0),0)</f>
        <v>0</v>
      </c>
      <c r="I200" s="15">
        <f>IF(I199&lt;&gt;0,IFERROR(I199*D199,0),0)</f>
        <v>0</v>
      </c>
      <c r="J200" s="15">
        <f>IF(J199&lt;&gt;0,IFERROR(J199*D199,0),0)</f>
        <v>0</v>
      </c>
    </row>
    <row r="201" spans="1:10" ht="15" customHeight="1" x14ac:dyDescent="0.25">
      <c r="A201" s="36">
        <v>98</v>
      </c>
      <c r="B201" s="30"/>
      <c r="C201" s="26" t="s">
        <v>158</v>
      </c>
      <c r="D201" s="34"/>
      <c r="E201" s="33" t="str">
        <f>IFERROR(D201/$D$5,"")</f>
        <v/>
      </c>
      <c r="F201" s="42"/>
      <c r="G201" s="42"/>
      <c r="H201" s="42"/>
      <c r="I201" s="42"/>
      <c r="J201" s="42"/>
    </row>
    <row r="202" spans="1:10" ht="15" customHeight="1" x14ac:dyDescent="0.25">
      <c r="A202" s="36"/>
      <c r="B202" s="30"/>
      <c r="C202" s="27"/>
      <c r="D202" s="35"/>
      <c r="E202" s="33"/>
      <c r="F202" s="15">
        <f>IF(F201&lt;&gt;0,IFERROR(F201*D201,0),0)</f>
        <v>0</v>
      </c>
      <c r="G202" s="15">
        <f>IF(G201&lt;&gt;0,IFERROR(G201*D201,0),0)</f>
        <v>0</v>
      </c>
      <c r="H202" s="15">
        <f>IF(H201&lt;&gt;0,IFERROR(H201*D201,0),0)</f>
        <v>0</v>
      </c>
      <c r="I202" s="15">
        <f>IF(I201&lt;&gt;0,IFERROR(I201*D201,0),0)</f>
        <v>0</v>
      </c>
      <c r="J202" s="15">
        <f>IF(J201&lt;&gt;0,IFERROR(J201*D201,0),0)</f>
        <v>0</v>
      </c>
    </row>
    <row r="203" spans="1:10" ht="15" customHeight="1" x14ac:dyDescent="0.25">
      <c r="A203" s="36">
        <v>99</v>
      </c>
      <c r="B203" s="30"/>
      <c r="C203" s="26" t="s">
        <v>39</v>
      </c>
      <c r="D203" s="34"/>
      <c r="E203" s="33" t="str">
        <f>IFERROR(D203/$D$5,"")</f>
        <v/>
      </c>
      <c r="F203" s="42"/>
      <c r="G203" s="42"/>
      <c r="H203" s="42"/>
      <c r="I203" s="42"/>
      <c r="J203" s="42"/>
    </row>
    <row r="204" spans="1:10" ht="15" customHeight="1" x14ac:dyDescent="0.25">
      <c r="A204" s="36"/>
      <c r="B204" s="30"/>
      <c r="C204" s="27"/>
      <c r="D204" s="35"/>
      <c r="E204" s="33"/>
      <c r="F204" s="15">
        <f>IF(F203&lt;&gt;0,IFERROR(F203*D203,0),0)</f>
        <v>0</v>
      </c>
      <c r="G204" s="15">
        <f>IF(G203&lt;&gt;0,IFERROR(G203*D203,0),0)</f>
        <v>0</v>
      </c>
      <c r="H204" s="15">
        <f>IF(H203&lt;&gt;0,IFERROR(H203*D203,0),0)</f>
        <v>0</v>
      </c>
      <c r="I204" s="15">
        <f>IF(I203&lt;&gt;0,IFERROR(I203*D203,0),0)</f>
        <v>0</v>
      </c>
      <c r="J204" s="15">
        <f>IF(J203&lt;&gt;0,IFERROR(J203*D203,0),0)</f>
        <v>0</v>
      </c>
    </row>
    <row r="205" spans="1:10" ht="15" customHeight="1" x14ac:dyDescent="0.25">
      <c r="A205" s="36">
        <v>100</v>
      </c>
      <c r="B205" s="30"/>
      <c r="C205" s="26" t="s">
        <v>196</v>
      </c>
      <c r="D205" s="34"/>
      <c r="E205" s="33" t="str">
        <f>IFERROR(D205/$D$5,"")</f>
        <v/>
      </c>
      <c r="F205" s="42"/>
      <c r="G205" s="42"/>
      <c r="H205" s="42"/>
      <c r="I205" s="42"/>
      <c r="J205" s="42"/>
    </row>
    <row r="206" spans="1:10" ht="15" customHeight="1" x14ac:dyDescent="0.25">
      <c r="A206" s="36"/>
      <c r="B206" s="30"/>
      <c r="C206" s="27"/>
      <c r="D206" s="35"/>
      <c r="E206" s="33"/>
      <c r="F206" s="15">
        <f>IF(F205&lt;&gt;0,IFERROR(F205*D205,0),0)</f>
        <v>0</v>
      </c>
      <c r="G206" s="15">
        <f>IF(G205&lt;&gt;0,IFERROR(G205*D205,0),0)</f>
        <v>0</v>
      </c>
      <c r="H206" s="15">
        <f>IF(H205&lt;&gt;0,IFERROR(H205*D205,0),0)</f>
        <v>0</v>
      </c>
      <c r="I206" s="15">
        <f>IF(I205&lt;&gt;0,IFERROR(I205*D205,0),0)</f>
        <v>0</v>
      </c>
      <c r="J206" s="15">
        <f>IF(J205&lt;&gt;0,IFERROR(J205*D205,0),0)</f>
        <v>0</v>
      </c>
    </row>
    <row r="207" spans="1:10" ht="15" customHeight="1" x14ac:dyDescent="0.25">
      <c r="A207" s="36">
        <v>101</v>
      </c>
      <c r="B207" s="30"/>
      <c r="C207" s="26" t="s">
        <v>197</v>
      </c>
      <c r="D207" s="34"/>
      <c r="E207" s="33" t="str">
        <f>IFERROR(D207/$D$5,"")</f>
        <v/>
      </c>
      <c r="F207" s="42"/>
      <c r="G207" s="42"/>
      <c r="H207" s="42"/>
      <c r="I207" s="42"/>
      <c r="J207" s="42"/>
    </row>
    <row r="208" spans="1:10" ht="15" customHeight="1" x14ac:dyDescent="0.25">
      <c r="A208" s="36"/>
      <c r="B208" s="30"/>
      <c r="C208" s="27"/>
      <c r="D208" s="35"/>
      <c r="E208" s="33"/>
      <c r="F208" s="15">
        <f>IF(F207&lt;&gt;0,IFERROR(F207*D207,0),0)</f>
        <v>0</v>
      </c>
      <c r="G208" s="15">
        <f>IF(G207&lt;&gt;0,IFERROR(G207*D207,0),0)</f>
        <v>0</v>
      </c>
      <c r="H208" s="15">
        <f>IF(H207&lt;&gt;0,IFERROR(H207*D207,0),0)</f>
        <v>0</v>
      </c>
      <c r="I208" s="15">
        <f>IF(I207&lt;&gt;0,IFERROR(I207*D207,0),0)</f>
        <v>0</v>
      </c>
      <c r="J208" s="15">
        <f>IF(J207&lt;&gt;0,IFERROR(J207*D207,0),0)</f>
        <v>0</v>
      </c>
    </row>
    <row r="209" spans="1:10" ht="15" customHeight="1" x14ac:dyDescent="0.25">
      <c r="A209" s="36">
        <v>102</v>
      </c>
      <c r="B209" s="30"/>
      <c r="C209" s="26" t="s">
        <v>101</v>
      </c>
      <c r="D209" s="34"/>
      <c r="E209" s="33" t="str">
        <f>IFERROR(D209/$D$5,"")</f>
        <v/>
      </c>
      <c r="F209" s="42"/>
      <c r="G209" s="42"/>
      <c r="H209" s="42"/>
      <c r="I209" s="42"/>
      <c r="J209" s="42"/>
    </row>
    <row r="210" spans="1:10" ht="15" customHeight="1" x14ac:dyDescent="0.25">
      <c r="A210" s="36"/>
      <c r="B210" s="30"/>
      <c r="C210" s="27"/>
      <c r="D210" s="35"/>
      <c r="E210" s="33"/>
      <c r="F210" s="15">
        <f>IF(F209&lt;&gt;0,IFERROR(F209*D209,0),0)</f>
        <v>0</v>
      </c>
      <c r="G210" s="15">
        <f>IF(G209&lt;&gt;0,IFERROR(G209*D209,0),0)</f>
        <v>0</v>
      </c>
      <c r="H210" s="15">
        <f>IF(H209&lt;&gt;0,IFERROR(H209*D209,0),0)</f>
        <v>0</v>
      </c>
      <c r="I210" s="15">
        <f>IF(I209&lt;&gt;0,IFERROR(I209*D209,0),0)</f>
        <v>0</v>
      </c>
      <c r="J210" s="15">
        <f>IF(J209&lt;&gt;0,IFERROR(J209*D209,0),0)</f>
        <v>0</v>
      </c>
    </row>
    <row r="211" spans="1:10" ht="15" customHeight="1" x14ac:dyDescent="0.25">
      <c r="A211" s="36">
        <v>103</v>
      </c>
      <c r="B211" s="30"/>
      <c r="C211" s="26" t="s">
        <v>198</v>
      </c>
      <c r="D211" s="34"/>
      <c r="E211" s="33" t="str">
        <f>IFERROR(D211/$D$5,"")</f>
        <v/>
      </c>
      <c r="F211" s="42"/>
      <c r="G211" s="42"/>
      <c r="H211" s="42"/>
      <c r="I211" s="42"/>
      <c r="J211" s="42"/>
    </row>
    <row r="212" spans="1:10" ht="15" customHeight="1" x14ac:dyDescent="0.25">
      <c r="A212" s="36"/>
      <c r="B212" s="30"/>
      <c r="C212" s="27"/>
      <c r="D212" s="35"/>
      <c r="E212" s="33"/>
      <c r="F212" s="15">
        <f>IF(F211&lt;&gt;0,IFERROR(F211*D211,0),0)</f>
        <v>0</v>
      </c>
      <c r="G212" s="15">
        <f>IF(G211&lt;&gt;0,IFERROR(G211*D211,0),0)</f>
        <v>0</v>
      </c>
      <c r="H212" s="15">
        <f>IF(H211&lt;&gt;0,IFERROR(H211*D211,0),0)</f>
        <v>0</v>
      </c>
      <c r="I212" s="15">
        <f>IF(I211&lt;&gt;0,IFERROR(I211*D211,0),0)</f>
        <v>0</v>
      </c>
      <c r="J212" s="15">
        <f>IF(J211&lt;&gt;0,IFERROR(J211*D211,0),0)</f>
        <v>0</v>
      </c>
    </row>
    <row r="213" spans="1:10" ht="15" customHeight="1" x14ac:dyDescent="0.25">
      <c r="A213" s="36">
        <v>104</v>
      </c>
      <c r="B213" s="30"/>
      <c r="C213" s="26" t="s">
        <v>159</v>
      </c>
      <c r="D213" s="34"/>
      <c r="E213" s="33" t="str">
        <f>IFERROR(D213/$D$5,"")</f>
        <v/>
      </c>
      <c r="F213" s="42"/>
      <c r="G213" s="42"/>
      <c r="H213" s="42"/>
      <c r="I213" s="42"/>
      <c r="J213" s="42"/>
    </row>
    <row r="214" spans="1:10" ht="15" customHeight="1" x14ac:dyDescent="0.25">
      <c r="A214" s="36"/>
      <c r="B214" s="30"/>
      <c r="C214" s="27"/>
      <c r="D214" s="35"/>
      <c r="E214" s="33"/>
      <c r="F214" s="15">
        <f>IF(F213&lt;&gt;0,IFERROR(F213*D213,0),0)</f>
        <v>0</v>
      </c>
      <c r="G214" s="15">
        <f>IF(G213&lt;&gt;0,IFERROR(G213*D213,0),0)</f>
        <v>0</v>
      </c>
      <c r="H214" s="15">
        <f>IF(H213&lt;&gt;0,IFERROR(H213*D213,0),0)</f>
        <v>0</v>
      </c>
      <c r="I214" s="15">
        <f>IF(I213&lt;&gt;0,IFERROR(I213*D213,0),0)</f>
        <v>0</v>
      </c>
      <c r="J214" s="15">
        <f>IF(J213&lt;&gt;0,IFERROR(J213*D213,0),0)</f>
        <v>0</v>
      </c>
    </row>
    <row r="215" spans="1:10" ht="15" customHeight="1" x14ac:dyDescent="0.25">
      <c r="A215" s="36">
        <v>105</v>
      </c>
      <c r="B215" s="30"/>
      <c r="C215" s="26" t="s">
        <v>49</v>
      </c>
      <c r="D215" s="34"/>
      <c r="E215" s="33" t="str">
        <f>IFERROR(D215/$D$5,"")</f>
        <v/>
      </c>
      <c r="F215" s="42"/>
      <c r="G215" s="42"/>
      <c r="H215" s="42"/>
      <c r="I215" s="42"/>
      <c r="J215" s="42"/>
    </row>
    <row r="216" spans="1:10" ht="15" customHeight="1" x14ac:dyDescent="0.25">
      <c r="A216" s="36"/>
      <c r="B216" s="30"/>
      <c r="C216" s="27"/>
      <c r="D216" s="35"/>
      <c r="E216" s="33"/>
      <c r="F216" s="15">
        <f>IF(F215&lt;&gt;0,IFERROR(F215*D215,0),0)</f>
        <v>0</v>
      </c>
      <c r="G216" s="15">
        <f>IF(G215&lt;&gt;0,IFERROR(G215*D215,0),0)</f>
        <v>0</v>
      </c>
      <c r="H216" s="15">
        <f>IF(H215&lt;&gt;0,IFERROR(H215*D215,0),0)</f>
        <v>0</v>
      </c>
      <c r="I216" s="15">
        <f>IF(I215&lt;&gt;0,IFERROR(I215*D215,0),0)</f>
        <v>0</v>
      </c>
      <c r="J216" s="15">
        <f>IF(J215&lt;&gt;0,IFERROR(J215*D215,0),0)</f>
        <v>0</v>
      </c>
    </row>
    <row r="217" spans="1:10" ht="15" customHeight="1" x14ac:dyDescent="0.25">
      <c r="A217" s="36">
        <v>106</v>
      </c>
      <c r="B217" s="30"/>
      <c r="C217" s="26" t="s">
        <v>51</v>
      </c>
      <c r="D217" s="34"/>
      <c r="E217" s="33" t="str">
        <f>IFERROR(D217/$D$5,"")</f>
        <v/>
      </c>
      <c r="F217" s="42"/>
      <c r="G217" s="42"/>
      <c r="H217" s="42"/>
      <c r="I217" s="42"/>
      <c r="J217" s="42"/>
    </row>
    <row r="218" spans="1:10" ht="15" customHeight="1" x14ac:dyDescent="0.25">
      <c r="A218" s="36"/>
      <c r="B218" s="30"/>
      <c r="C218" s="27"/>
      <c r="D218" s="35"/>
      <c r="E218" s="33"/>
      <c r="F218" s="15">
        <f>IF(F217&lt;&gt;0,IFERROR(F217*D217,0),0)</f>
        <v>0</v>
      </c>
      <c r="G218" s="15">
        <f>IF(G217&lt;&gt;0,IFERROR(G217*D217,0),0)</f>
        <v>0</v>
      </c>
      <c r="H218" s="15">
        <f>IF(H217&lt;&gt;0,IFERROR(H217*D217,0),0)</f>
        <v>0</v>
      </c>
      <c r="I218" s="15">
        <f>IF(I217&lt;&gt;0,IFERROR(I217*D217,0),0)</f>
        <v>0</v>
      </c>
      <c r="J218" s="15">
        <f>IF(J217&lt;&gt;0,IFERROR(J217*D217,0),0)</f>
        <v>0</v>
      </c>
    </row>
    <row r="219" spans="1:10" ht="15" customHeight="1" x14ac:dyDescent="0.25">
      <c r="A219" s="36">
        <v>107</v>
      </c>
      <c r="B219" s="30"/>
      <c r="C219" s="26" t="s">
        <v>50</v>
      </c>
      <c r="D219" s="34"/>
      <c r="E219" s="33" t="str">
        <f>IFERROR(D219/$D$5,"")</f>
        <v/>
      </c>
      <c r="F219" s="42"/>
      <c r="G219" s="42"/>
      <c r="H219" s="42"/>
      <c r="I219" s="42"/>
      <c r="J219" s="42"/>
    </row>
    <row r="220" spans="1:10" ht="15" customHeight="1" x14ac:dyDescent="0.25">
      <c r="A220" s="36"/>
      <c r="B220" s="30"/>
      <c r="C220" s="27"/>
      <c r="D220" s="35"/>
      <c r="E220" s="33"/>
      <c r="F220" s="15">
        <f>IF(F219&lt;&gt;0,IFERROR(F219*D219,0),0)</f>
        <v>0</v>
      </c>
      <c r="G220" s="15">
        <f>IF(G219&lt;&gt;0,IFERROR(G219*D219,0),0)</f>
        <v>0</v>
      </c>
      <c r="H220" s="15">
        <f>IF(H219&lt;&gt;0,IFERROR(H219*D219,0),0)</f>
        <v>0</v>
      </c>
      <c r="I220" s="15">
        <f>IF(I219&lt;&gt;0,IFERROR(I219*D219,0),0)</f>
        <v>0</v>
      </c>
      <c r="J220" s="15">
        <f>IF(J219&lt;&gt;0,IFERROR(J219*D219,0),0)</f>
        <v>0</v>
      </c>
    </row>
    <row r="221" spans="1:10" ht="15" customHeight="1" x14ac:dyDescent="0.25">
      <c r="A221" s="36">
        <v>108</v>
      </c>
      <c r="B221" s="30"/>
      <c r="C221" s="26" t="s">
        <v>160</v>
      </c>
      <c r="D221" s="34"/>
      <c r="E221" s="33" t="str">
        <f>IFERROR(D221/$D$5,"")</f>
        <v/>
      </c>
      <c r="F221" s="42"/>
      <c r="G221" s="42"/>
      <c r="H221" s="42"/>
      <c r="I221" s="42"/>
      <c r="J221" s="42"/>
    </row>
    <row r="222" spans="1:10" ht="15" customHeight="1" x14ac:dyDescent="0.25">
      <c r="A222" s="36"/>
      <c r="B222" s="30"/>
      <c r="C222" s="27"/>
      <c r="D222" s="35"/>
      <c r="E222" s="33"/>
      <c r="F222" s="15">
        <f>IF(F221&lt;&gt;0,IFERROR(F221*D221,0),0)</f>
        <v>0</v>
      </c>
      <c r="G222" s="15">
        <f>IF(G221&lt;&gt;0,IFERROR(G221*D221,0),0)</f>
        <v>0</v>
      </c>
      <c r="H222" s="15">
        <f>IF(H221&lt;&gt;0,IFERROR(H221*D221,0),0)</f>
        <v>0</v>
      </c>
      <c r="I222" s="15">
        <f>IF(I221&lt;&gt;0,IFERROR(I221*D221,0),0)</f>
        <v>0</v>
      </c>
      <c r="J222" s="15">
        <f>IF(J221&lt;&gt;0,IFERROR(J221*D221,0),0)</f>
        <v>0</v>
      </c>
    </row>
    <row r="223" spans="1:10" ht="15" customHeight="1" x14ac:dyDescent="0.25">
      <c r="A223" s="36">
        <v>109</v>
      </c>
      <c r="B223" s="30"/>
      <c r="C223" s="26" t="s">
        <v>19</v>
      </c>
      <c r="D223" s="34"/>
      <c r="E223" s="33" t="str">
        <f>IFERROR(D223/$D$5,"")</f>
        <v/>
      </c>
      <c r="F223" s="42"/>
      <c r="G223" s="42"/>
      <c r="H223" s="42"/>
      <c r="I223" s="42"/>
      <c r="J223" s="42"/>
    </row>
    <row r="224" spans="1:10" ht="15" customHeight="1" x14ac:dyDescent="0.25">
      <c r="A224" s="36"/>
      <c r="B224" s="30"/>
      <c r="C224" s="27"/>
      <c r="D224" s="35"/>
      <c r="E224" s="33"/>
      <c r="F224" s="15">
        <f>IF(F223&lt;&gt;0,IFERROR(F223*D223,0),0)</f>
        <v>0</v>
      </c>
      <c r="G224" s="15">
        <f>IF(G223&lt;&gt;0,IFERROR(G223*D223,0),0)</f>
        <v>0</v>
      </c>
      <c r="H224" s="15">
        <f>IF(H223&lt;&gt;0,IFERROR(H223*D223,0),0)</f>
        <v>0</v>
      </c>
      <c r="I224" s="15">
        <f>IF(I223&lt;&gt;0,IFERROR(I223*D223,0),0)</f>
        <v>0</v>
      </c>
      <c r="J224" s="15">
        <f>IF(J223&lt;&gt;0,IFERROR(J223*D223,0),0)</f>
        <v>0</v>
      </c>
    </row>
    <row r="225" spans="1:10" ht="15" customHeight="1" x14ac:dyDescent="0.25">
      <c r="A225" s="36">
        <v>110</v>
      </c>
      <c r="B225" s="30"/>
      <c r="C225" s="26" t="s">
        <v>106</v>
      </c>
      <c r="D225" s="34"/>
      <c r="E225" s="33" t="str">
        <f>IFERROR(D225/$D$5,"")</f>
        <v/>
      </c>
      <c r="F225" s="42"/>
      <c r="G225" s="42"/>
      <c r="H225" s="42"/>
      <c r="I225" s="42"/>
      <c r="J225" s="42"/>
    </row>
    <row r="226" spans="1:10" ht="15" customHeight="1" x14ac:dyDescent="0.25">
      <c r="A226" s="36"/>
      <c r="B226" s="30"/>
      <c r="C226" s="27"/>
      <c r="D226" s="35"/>
      <c r="E226" s="33"/>
      <c r="F226" s="15">
        <f>IF(F225&lt;&gt;0,IFERROR(F225*D225,0),0)</f>
        <v>0</v>
      </c>
      <c r="G226" s="15">
        <f>IF(G225&lt;&gt;0,IFERROR(G225*D225,0),0)</f>
        <v>0</v>
      </c>
      <c r="H226" s="15">
        <f>IF(H225&lt;&gt;0,IFERROR(H225*D225,0),0)</f>
        <v>0</v>
      </c>
      <c r="I226" s="15">
        <f>IF(I225&lt;&gt;0,IFERROR(I225*D225,0),0)</f>
        <v>0</v>
      </c>
      <c r="J226" s="15">
        <f>IF(J225&lt;&gt;0,IFERROR(J225*D225,0),0)</f>
        <v>0</v>
      </c>
    </row>
    <row r="227" spans="1:10" ht="15" customHeight="1" x14ac:dyDescent="0.25">
      <c r="A227" s="36">
        <v>111</v>
      </c>
      <c r="B227" s="30"/>
      <c r="C227" s="26" t="s">
        <v>42</v>
      </c>
      <c r="D227" s="34"/>
      <c r="E227" s="33" t="str">
        <f>IFERROR(D227/$D$5,"")</f>
        <v/>
      </c>
      <c r="F227" s="42"/>
      <c r="G227" s="42"/>
      <c r="H227" s="42"/>
      <c r="I227" s="42"/>
      <c r="J227" s="42"/>
    </row>
    <row r="228" spans="1:10" ht="15" customHeight="1" x14ac:dyDescent="0.25">
      <c r="A228" s="36"/>
      <c r="B228" s="30"/>
      <c r="C228" s="27"/>
      <c r="D228" s="35"/>
      <c r="E228" s="33"/>
      <c r="F228" s="15">
        <f>IF(F227&lt;&gt;0,IFERROR(F227*D227,0),0)</f>
        <v>0</v>
      </c>
      <c r="G228" s="15">
        <f>IF(G227&lt;&gt;0,IFERROR(G227*D227,0),0)</f>
        <v>0</v>
      </c>
      <c r="H228" s="15">
        <f>IF(H227&lt;&gt;0,IFERROR(H227*D227,0),0)</f>
        <v>0</v>
      </c>
      <c r="I228" s="15">
        <f>IF(I227&lt;&gt;0,IFERROR(I227*D227,0),0)</f>
        <v>0</v>
      </c>
      <c r="J228" s="15">
        <f>IF(J227&lt;&gt;0,IFERROR(J227*D227,0),0)</f>
        <v>0</v>
      </c>
    </row>
    <row r="229" spans="1:10" ht="15" customHeight="1" x14ac:dyDescent="0.25">
      <c r="A229" s="36">
        <v>112</v>
      </c>
      <c r="B229" s="30"/>
      <c r="C229" s="26" t="s">
        <v>119</v>
      </c>
      <c r="D229" s="34"/>
      <c r="E229" s="33" t="str">
        <f>IFERROR(D229/$D$5,"")</f>
        <v/>
      </c>
      <c r="F229" s="42"/>
      <c r="G229" s="42"/>
      <c r="H229" s="42"/>
      <c r="I229" s="42"/>
      <c r="J229" s="42"/>
    </row>
    <row r="230" spans="1:10" ht="15" customHeight="1" x14ac:dyDescent="0.25">
      <c r="A230" s="36"/>
      <c r="B230" s="30"/>
      <c r="C230" s="27"/>
      <c r="D230" s="35"/>
      <c r="E230" s="33"/>
      <c r="F230" s="15">
        <f>IF(F229&lt;&gt;0,IFERROR(F229*D229,0),0)</f>
        <v>0</v>
      </c>
      <c r="G230" s="15">
        <f>IF(G229&lt;&gt;0,IFERROR(G229*D229,0),0)</f>
        <v>0</v>
      </c>
      <c r="H230" s="15">
        <f>IF(H229&lt;&gt;0,IFERROR(H229*D229,0),0)</f>
        <v>0</v>
      </c>
      <c r="I230" s="15">
        <f>IF(I229&lt;&gt;0,IFERROR(I229*D229,0),0)</f>
        <v>0</v>
      </c>
      <c r="J230" s="15">
        <f>IF(J229&lt;&gt;0,IFERROR(J229*D229,0),0)</f>
        <v>0</v>
      </c>
    </row>
    <row r="231" spans="1:10" ht="15" customHeight="1" x14ac:dyDescent="0.25">
      <c r="A231" s="36">
        <v>113</v>
      </c>
      <c r="B231" s="30"/>
      <c r="C231" s="26" t="s">
        <v>161</v>
      </c>
      <c r="D231" s="34"/>
      <c r="E231" s="33" t="str">
        <f>IFERROR(D231/$D$5,"")</f>
        <v/>
      </c>
      <c r="F231" s="42"/>
      <c r="G231" s="42"/>
      <c r="H231" s="42"/>
      <c r="I231" s="42"/>
      <c r="J231" s="42"/>
    </row>
    <row r="232" spans="1:10" ht="15" customHeight="1" x14ac:dyDescent="0.25">
      <c r="A232" s="36"/>
      <c r="B232" s="30"/>
      <c r="C232" s="27"/>
      <c r="D232" s="35"/>
      <c r="E232" s="33"/>
      <c r="F232" s="15">
        <f>IF(F231&lt;&gt;0,IFERROR(F231*D231,0),0)</f>
        <v>0</v>
      </c>
      <c r="G232" s="15">
        <f>IF(G231&lt;&gt;0,IFERROR(G231*D231,0),0)</f>
        <v>0</v>
      </c>
      <c r="H232" s="15">
        <f>IF(H231&lt;&gt;0,IFERROR(H231*D231,0),0)</f>
        <v>0</v>
      </c>
      <c r="I232" s="15">
        <f>IF(I231&lt;&gt;0,IFERROR(I231*D231,0),0)</f>
        <v>0</v>
      </c>
      <c r="J232" s="15">
        <f>IF(J231&lt;&gt;0,IFERROR(J231*D231,0),0)</f>
        <v>0</v>
      </c>
    </row>
    <row r="233" spans="1:10" ht="15" customHeight="1" x14ac:dyDescent="0.25">
      <c r="A233" s="36">
        <v>114</v>
      </c>
      <c r="B233" s="30"/>
      <c r="C233" s="26" t="s">
        <v>199</v>
      </c>
      <c r="D233" s="34"/>
      <c r="E233" s="33" t="str">
        <f>IFERROR(D233/$D$5,"")</f>
        <v/>
      </c>
      <c r="F233" s="42"/>
      <c r="G233" s="42"/>
      <c r="H233" s="42"/>
      <c r="I233" s="42"/>
      <c r="J233" s="42"/>
    </row>
    <row r="234" spans="1:10" ht="15" customHeight="1" x14ac:dyDescent="0.25">
      <c r="A234" s="36"/>
      <c r="B234" s="30"/>
      <c r="C234" s="27"/>
      <c r="D234" s="35"/>
      <c r="E234" s="33"/>
      <c r="F234" s="15">
        <f>IF(F233&lt;&gt;0,IFERROR(F233*D233,0),0)</f>
        <v>0</v>
      </c>
      <c r="G234" s="15">
        <f>IF(G233&lt;&gt;0,IFERROR(G233*D233,0),0)</f>
        <v>0</v>
      </c>
      <c r="H234" s="15">
        <f>IF(H233&lt;&gt;0,IFERROR(H233*D233,0),0)</f>
        <v>0</v>
      </c>
      <c r="I234" s="15">
        <f>IF(I233&lt;&gt;0,IFERROR(I233*D233,0),0)</f>
        <v>0</v>
      </c>
      <c r="J234" s="15">
        <f>IF(J233&lt;&gt;0,IFERROR(J233*D233,0),0)</f>
        <v>0</v>
      </c>
    </row>
    <row r="235" spans="1:10" ht="15" customHeight="1" x14ac:dyDescent="0.25">
      <c r="A235" s="36">
        <v>115</v>
      </c>
      <c r="B235" s="30"/>
      <c r="C235" s="26" t="s">
        <v>200</v>
      </c>
      <c r="D235" s="34"/>
      <c r="E235" s="33" t="str">
        <f>IFERROR(D235/$D$5,"")</f>
        <v/>
      </c>
      <c r="F235" s="42"/>
      <c r="G235" s="42"/>
      <c r="H235" s="42"/>
      <c r="I235" s="42"/>
      <c r="J235" s="42"/>
    </row>
    <row r="236" spans="1:10" ht="15" customHeight="1" x14ac:dyDescent="0.25">
      <c r="A236" s="36"/>
      <c r="B236" s="30"/>
      <c r="C236" s="27"/>
      <c r="D236" s="35"/>
      <c r="E236" s="33"/>
      <c r="F236" s="15">
        <f>IF(F235&lt;&gt;0,IFERROR(F235*D235,0),0)</f>
        <v>0</v>
      </c>
      <c r="G236" s="15">
        <f>IF(G235&lt;&gt;0,IFERROR(G235*D235,0),0)</f>
        <v>0</v>
      </c>
      <c r="H236" s="15">
        <f>IF(H235&lt;&gt;0,IFERROR(H235*D235,0),0)</f>
        <v>0</v>
      </c>
      <c r="I236" s="15">
        <f>IF(I235&lt;&gt;0,IFERROR(I235*D235,0),0)</f>
        <v>0</v>
      </c>
      <c r="J236" s="15">
        <f>IF(J235&lt;&gt;0,IFERROR(J235*D235,0),0)</f>
        <v>0</v>
      </c>
    </row>
    <row r="237" spans="1:10" ht="15" customHeight="1" x14ac:dyDescent="0.25">
      <c r="A237" s="36">
        <v>116</v>
      </c>
      <c r="B237" s="30"/>
      <c r="C237" s="26" t="s">
        <v>162</v>
      </c>
      <c r="D237" s="34"/>
      <c r="E237" s="33" t="str">
        <f>IFERROR(D237/$D$5,"")</f>
        <v/>
      </c>
      <c r="F237" s="42"/>
      <c r="G237" s="42"/>
      <c r="H237" s="42"/>
      <c r="I237" s="42"/>
      <c r="J237" s="42"/>
    </row>
    <row r="238" spans="1:10" ht="15" customHeight="1" x14ac:dyDescent="0.25">
      <c r="A238" s="36"/>
      <c r="B238" s="30"/>
      <c r="C238" s="27"/>
      <c r="D238" s="35"/>
      <c r="E238" s="33"/>
      <c r="F238" s="15">
        <f>IF(F237&lt;&gt;0,IFERROR(F237*D237,0),0)</f>
        <v>0</v>
      </c>
      <c r="G238" s="15">
        <f>IF(G237&lt;&gt;0,IFERROR(G237*D237,0),0)</f>
        <v>0</v>
      </c>
      <c r="H238" s="15">
        <f>IF(H237&lt;&gt;0,IFERROR(H237*D237,0),0)</f>
        <v>0</v>
      </c>
      <c r="I238" s="15">
        <f>IF(I237&lt;&gt;0,IFERROR(I237*D237,0),0)</f>
        <v>0</v>
      </c>
      <c r="J238" s="15">
        <f>IF(J237&lt;&gt;0,IFERROR(J237*D237,0),0)</f>
        <v>0</v>
      </c>
    </row>
    <row r="239" spans="1:10" ht="15" customHeight="1" x14ac:dyDescent="0.25">
      <c r="A239" s="36">
        <v>117</v>
      </c>
      <c r="B239" s="30"/>
      <c r="C239" s="26" t="s">
        <v>76</v>
      </c>
      <c r="D239" s="34"/>
      <c r="E239" s="33" t="str">
        <f>IFERROR(D239/$D$5,"")</f>
        <v/>
      </c>
      <c r="F239" s="42"/>
      <c r="G239" s="42"/>
      <c r="H239" s="42"/>
      <c r="I239" s="42"/>
      <c r="J239" s="42"/>
    </row>
    <row r="240" spans="1:10" ht="15" customHeight="1" x14ac:dyDescent="0.25">
      <c r="A240" s="36"/>
      <c r="B240" s="30"/>
      <c r="C240" s="27"/>
      <c r="D240" s="35"/>
      <c r="E240" s="33"/>
      <c r="F240" s="15">
        <f>IF(F239&lt;&gt;0,IFERROR(F239*D239,0),0)</f>
        <v>0</v>
      </c>
      <c r="G240" s="15">
        <f>IF(G239&lt;&gt;0,IFERROR(G239*D239,0),0)</f>
        <v>0</v>
      </c>
      <c r="H240" s="15">
        <f>IF(H239&lt;&gt;0,IFERROR(H239*D239,0),0)</f>
        <v>0</v>
      </c>
      <c r="I240" s="15">
        <f>IF(I239&lt;&gt;0,IFERROR(I239*D239,0),0)</f>
        <v>0</v>
      </c>
      <c r="J240" s="15">
        <f>IF(J239&lt;&gt;0,IFERROR(J239*D239,0),0)</f>
        <v>0</v>
      </c>
    </row>
    <row r="241" spans="1:10" ht="15" customHeight="1" x14ac:dyDescent="0.25">
      <c r="A241" s="36">
        <v>118</v>
      </c>
      <c r="B241" s="30"/>
      <c r="C241" s="26" t="s">
        <v>201</v>
      </c>
      <c r="D241" s="34"/>
      <c r="E241" s="33" t="str">
        <f>IFERROR(D241/$D$5,"")</f>
        <v/>
      </c>
      <c r="F241" s="42"/>
      <c r="G241" s="42"/>
      <c r="H241" s="42"/>
      <c r="I241" s="42"/>
      <c r="J241" s="42"/>
    </row>
    <row r="242" spans="1:10" ht="15" customHeight="1" x14ac:dyDescent="0.25">
      <c r="A242" s="36"/>
      <c r="B242" s="30"/>
      <c r="C242" s="27"/>
      <c r="D242" s="35"/>
      <c r="E242" s="33"/>
      <c r="F242" s="15">
        <f>IF(F241&lt;&gt;0,IFERROR(F241*D241,0),0)</f>
        <v>0</v>
      </c>
      <c r="G242" s="15">
        <f>IF(G241&lt;&gt;0,IFERROR(G241*D241,0),0)</f>
        <v>0</v>
      </c>
      <c r="H242" s="15">
        <f>IF(H241&lt;&gt;0,IFERROR(H241*D241,0),0)</f>
        <v>0</v>
      </c>
      <c r="I242" s="15">
        <f>IF(I241&lt;&gt;0,IFERROR(I241*D241,0),0)</f>
        <v>0</v>
      </c>
      <c r="J242" s="15">
        <f>IF(J241&lt;&gt;0,IFERROR(J241*D241,0),0)</f>
        <v>0</v>
      </c>
    </row>
    <row r="243" spans="1:10" ht="15" customHeight="1" x14ac:dyDescent="0.25">
      <c r="A243" s="36">
        <v>119</v>
      </c>
      <c r="B243" s="30"/>
      <c r="C243" s="26" t="s">
        <v>77</v>
      </c>
      <c r="D243" s="34"/>
      <c r="E243" s="33" t="str">
        <f>IFERROR(D243/$D$5,"")</f>
        <v/>
      </c>
      <c r="F243" s="42"/>
      <c r="G243" s="42"/>
      <c r="H243" s="42"/>
      <c r="I243" s="42"/>
      <c r="J243" s="42"/>
    </row>
    <row r="244" spans="1:10" ht="15" customHeight="1" x14ac:dyDescent="0.25">
      <c r="A244" s="36"/>
      <c r="B244" s="30"/>
      <c r="C244" s="27"/>
      <c r="D244" s="35"/>
      <c r="E244" s="33"/>
      <c r="F244" s="15">
        <f>IF(F243&lt;&gt;0,IFERROR(F243*D243,0),0)</f>
        <v>0</v>
      </c>
      <c r="G244" s="15">
        <f>IF(G243&lt;&gt;0,IFERROR(G243*D243,0),0)</f>
        <v>0</v>
      </c>
      <c r="H244" s="15">
        <f>IF(H243&lt;&gt;0,IFERROR(H243*D243,0),0)</f>
        <v>0</v>
      </c>
      <c r="I244" s="15">
        <f>IF(I243&lt;&gt;0,IFERROR(I243*D243,0),0)</f>
        <v>0</v>
      </c>
      <c r="J244" s="15">
        <f>IF(J243&lt;&gt;0,IFERROR(J243*D243,0),0)</f>
        <v>0</v>
      </c>
    </row>
    <row r="245" spans="1:10" ht="15" customHeight="1" x14ac:dyDescent="0.25">
      <c r="A245" s="36">
        <v>120</v>
      </c>
      <c r="B245" s="30"/>
      <c r="C245" s="26" t="s">
        <v>137</v>
      </c>
      <c r="D245" s="34"/>
      <c r="E245" s="33" t="str">
        <f>IFERROR(D245/$D$5,"")</f>
        <v/>
      </c>
      <c r="F245" s="42"/>
      <c r="G245" s="42"/>
      <c r="H245" s="42"/>
      <c r="I245" s="42"/>
      <c r="J245" s="42"/>
    </row>
    <row r="246" spans="1:10" ht="15" customHeight="1" x14ac:dyDescent="0.25">
      <c r="A246" s="36"/>
      <c r="B246" s="30"/>
      <c r="C246" s="27"/>
      <c r="D246" s="35"/>
      <c r="E246" s="33"/>
      <c r="F246" s="15">
        <f>IF(F245&lt;&gt;0,IFERROR(F245*D245,0),0)</f>
        <v>0</v>
      </c>
      <c r="G246" s="15">
        <f>IF(G245&lt;&gt;0,IFERROR(G245*D245,0),0)</f>
        <v>0</v>
      </c>
      <c r="H246" s="15">
        <f>IF(H245&lt;&gt;0,IFERROR(H245*D245,0),0)</f>
        <v>0</v>
      </c>
      <c r="I246" s="15">
        <f>IF(I245&lt;&gt;0,IFERROR(I245*D245,0),0)</f>
        <v>0</v>
      </c>
      <c r="J246" s="15">
        <f>IF(J245&lt;&gt;0,IFERROR(J245*D245,0),0)</f>
        <v>0</v>
      </c>
    </row>
    <row r="247" spans="1:10" ht="15" customHeight="1" x14ac:dyDescent="0.25">
      <c r="A247" s="36">
        <v>121</v>
      </c>
      <c r="B247" s="30"/>
      <c r="C247" s="26" t="s">
        <v>202</v>
      </c>
      <c r="D247" s="34"/>
      <c r="E247" s="33" t="str">
        <f>IFERROR(D247/$D$5,"")</f>
        <v/>
      </c>
      <c r="F247" s="42"/>
      <c r="G247" s="42"/>
      <c r="H247" s="42"/>
      <c r="I247" s="42"/>
      <c r="J247" s="42"/>
    </row>
    <row r="248" spans="1:10" ht="15" customHeight="1" x14ac:dyDescent="0.25">
      <c r="A248" s="36"/>
      <c r="B248" s="30"/>
      <c r="C248" s="27"/>
      <c r="D248" s="35"/>
      <c r="E248" s="33"/>
      <c r="F248" s="15">
        <f>IF(F247&lt;&gt;0,IFERROR(F247*D247,0),0)</f>
        <v>0</v>
      </c>
      <c r="G248" s="15">
        <f>IF(G247&lt;&gt;0,IFERROR(G247*D247,0),0)</f>
        <v>0</v>
      </c>
      <c r="H248" s="15">
        <f>IF(H247&lt;&gt;0,IFERROR(H247*D247,0),0)</f>
        <v>0</v>
      </c>
      <c r="I248" s="15">
        <f>IF(I247&lt;&gt;0,IFERROR(I247*D247,0),0)</f>
        <v>0</v>
      </c>
      <c r="J248" s="15">
        <f>IF(J247&lt;&gt;0,IFERROR(J247*D247,0),0)</f>
        <v>0</v>
      </c>
    </row>
    <row r="249" spans="1:10" ht="15" customHeight="1" x14ac:dyDescent="0.25">
      <c r="A249" s="36">
        <v>122</v>
      </c>
      <c r="B249" s="30"/>
      <c r="C249" s="26" t="s">
        <v>78</v>
      </c>
      <c r="D249" s="34"/>
      <c r="E249" s="33" t="str">
        <f>IFERROR(D249/$D$5,"")</f>
        <v/>
      </c>
      <c r="F249" s="42"/>
      <c r="G249" s="42"/>
      <c r="H249" s="42"/>
      <c r="I249" s="42"/>
      <c r="J249" s="42"/>
    </row>
    <row r="250" spans="1:10" ht="15" customHeight="1" x14ac:dyDescent="0.25">
      <c r="A250" s="36"/>
      <c r="B250" s="30"/>
      <c r="C250" s="27"/>
      <c r="D250" s="35"/>
      <c r="E250" s="33"/>
      <c r="F250" s="15">
        <f>IF(F249&lt;&gt;0,IFERROR(F249*D249,0),0)</f>
        <v>0</v>
      </c>
      <c r="G250" s="15">
        <f>IF(G249&lt;&gt;0,IFERROR(G249*D249,0),0)</f>
        <v>0</v>
      </c>
      <c r="H250" s="15">
        <f>IF(H249&lt;&gt;0,IFERROR(H249*D249,0),0)</f>
        <v>0</v>
      </c>
      <c r="I250" s="15">
        <f>IF(I249&lt;&gt;0,IFERROR(I249*D249,0),0)</f>
        <v>0</v>
      </c>
      <c r="J250" s="15">
        <f>IF(J249&lt;&gt;0,IFERROR(J249*D249,0),0)</f>
        <v>0</v>
      </c>
    </row>
    <row r="251" spans="1:10" ht="15" customHeight="1" x14ac:dyDescent="0.25">
      <c r="A251" s="36">
        <v>123</v>
      </c>
      <c r="B251" s="30"/>
      <c r="C251" s="26" t="s">
        <v>163</v>
      </c>
      <c r="D251" s="34"/>
      <c r="E251" s="33" t="str">
        <f>IFERROR(D251/$D$5,"")</f>
        <v/>
      </c>
      <c r="F251" s="42"/>
      <c r="G251" s="42"/>
      <c r="H251" s="42"/>
      <c r="I251" s="42"/>
      <c r="J251" s="42"/>
    </row>
    <row r="252" spans="1:10" ht="15" customHeight="1" x14ac:dyDescent="0.25">
      <c r="A252" s="36"/>
      <c r="B252" s="30"/>
      <c r="C252" s="27"/>
      <c r="D252" s="35"/>
      <c r="E252" s="33"/>
      <c r="F252" s="15">
        <f>IF(F251&lt;&gt;0,IFERROR(F251*D251,0),0)</f>
        <v>0</v>
      </c>
      <c r="G252" s="15">
        <f>IF(G251&lt;&gt;0,IFERROR(G251*D251,0),0)</f>
        <v>0</v>
      </c>
      <c r="H252" s="15">
        <f>IF(H251&lt;&gt;0,IFERROR(H251*D251,0),0)</f>
        <v>0</v>
      </c>
      <c r="I252" s="15">
        <f>IF(I251&lt;&gt;0,IFERROR(I251*D251,0),0)</f>
        <v>0</v>
      </c>
      <c r="J252" s="15">
        <f>IF(J251&lt;&gt;0,IFERROR(J251*D251,0),0)</f>
        <v>0</v>
      </c>
    </row>
    <row r="253" spans="1:10" ht="15" customHeight="1" x14ac:dyDescent="0.25">
      <c r="A253" s="36">
        <v>124</v>
      </c>
      <c r="B253" s="30"/>
      <c r="C253" s="26" t="s">
        <v>203</v>
      </c>
      <c r="D253" s="34"/>
      <c r="E253" s="33" t="str">
        <f>IFERROR(D253/$D$5,"")</f>
        <v/>
      </c>
      <c r="F253" s="42"/>
      <c r="G253" s="42"/>
      <c r="H253" s="42"/>
      <c r="I253" s="42"/>
      <c r="J253" s="42"/>
    </row>
    <row r="254" spans="1:10" ht="15" customHeight="1" x14ac:dyDescent="0.25">
      <c r="A254" s="36"/>
      <c r="B254" s="30"/>
      <c r="C254" s="27"/>
      <c r="D254" s="35"/>
      <c r="E254" s="33"/>
      <c r="F254" s="15">
        <f>IF(F253&lt;&gt;0,IFERROR(F253*D253,0),0)</f>
        <v>0</v>
      </c>
      <c r="G254" s="15">
        <f>IF(G253&lt;&gt;0,IFERROR(G253*D253,0),0)</f>
        <v>0</v>
      </c>
      <c r="H254" s="15">
        <f>IF(H253&lt;&gt;0,IFERROR(H253*D253,0),0)</f>
        <v>0</v>
      </c>
      <c r="I254" s="15">
        <f>IF(I253&lt;&gt;0,IFERROR(I253*D253,0),0)</f>
        <v>0</v>
      </c>
      <c r="J254" s="15">
        <f>IF(J253&lt;&gt;0,IFERROR(J253*D253,0),0)</f>
        <v>0</v>
      </c>
    </row>
    <row r="255" spans="1:10" ht="15" customHeight="1" x14ac:dyDescent="0.25">
      <c r="A255" s="36">
        <v>125</v>
      </c>
      <c r="B255" s="30"/>
      <c r="C255" s="26" t="s">
        <v>114</v>
      </c>
      <c r="D255" s="34"/>
      <c r="E255" s="33" t="str">
        <f>IFERROR(D255/$D$5,"")</f>
        <v/>
      </c>
      <c r="F255" s="42"/>
      <c r="G255" s="42"/>
      <c r="H255" s="42"/>
      <c r="I255" s="42"/>
      <c r="J255" s="42"/>
    </row>
    <row r="256" spans="1:10" ht="15" customHeight="1" x14ac:dyDescent="0.25">
      <c r="A256" s="36"/>
      <c r="B256" s="30"/>
      <c r="C256" s="27"/>
      <c r="D256" s="35"/>
      <c r="E256" s="33"/>
      <c r="F256" s="15">
        <f>IF(F255&lt;&gt;0,IFERROR(F255*D255,0),0)</f>
        <v>0</v>
      </c>
      <c r="G256" s="15">
        <f>IF(G255&lt;&gt;0,IFERROR(G255*D255,0),0)</f>
        <v>0</v>
      </c>
      <c r="H256" s="15">
        <f>IF(H255&lt;&gt;0,IFERROR(H255*D255,0),0)</f>
        <v>0</v>
      </c>
      <c r="I256" s="15">
        <f>IF(I255&lt;&gt;0,IFERROR(I255*D255,0),0)</f>
        <v>0</v>
      </c>
      <c r="J256" s="15">
        <f>IF(J255&lt;&gt;0,IFERROR(J255*D255,0),0)</f>
        <v>0</v>
      </c>
    </row>
    <row r="257" spans="1:10" ht="15" customHeight="1" x14ac:dyDescent="0.25">
      <c r="A257" s="36">
        <v>126</v>
      </c>
      <c r="B257" s="30"/>
      <c r="C257" s="26" t="s">
        <v>125</v>
      </c>
      <c r="D257" s="34"/>
      <c r="E257" s="33" t="str">
        <f>IFERROR(D257/$D$5,"")</f>
        <v/>
      </c>
      <c r="F257" s="42"/>
      <c r="G257" s="42"/>
      <c r="H257" s="42"/>
      <c r="I257" s="42"/>
      <c r="J257" s="42"/>
    </row>
    <row r="258" spans="1:10" ht="15" customHeight="1" x14ac:dyDescent="0.25">
      <c r="A258" s="36"/>
      <c r="B258" s="30"/>
      <c r="C258" s="27"/>
      <c r="D258" s="35"/>
      <c r="E258" s="33"/>
      <c r="F258" s="15">
        <f>IF(F257&lt;&gt;0,IFERROR(F257*D257,0),0)</f>
        <v>0</v>
      </c>
      <c r="G258" s="15">
        <f>IF(G257&lt;&gt;0,IFERROR(G257*D257,0),0)</f>
        <v>0</v>
      </c>
      <c r="H258" s="15">
        <f>IF(H257&lt;&gt;0,IFERROR(H257*D257,0),0)</f>
        <v>0</v>
      </c>
      <c r="I258" s="15">
        <f>IF(I257&lt;&gt;0,IFERROR(I257*D257,0),0)</f>
        <v>0</v>
      </c>
      <c r="J258" s="15">
        <f>IF(J257&lt;&gt;0,IFERROR(J257*D257,0),0)</f>
        <v>0</v>
      </c>
    </row>
    <row r="259" spans="1:10" ht="15" customHeight="1" x14ac:dyDescent="0.25">
      <c r="A259" s="36">
        <v>127</v>
      </c>
      <c r="B259" s="30"/>
      <c r="C259" s="26" t="s">
        <v>126</v>
      </c>
      <c r="D259" s="34"/>
      <c r="E259" s="33" t="str">
        <f t="shared" ref="E259:E321" si="0">IFERROR(D259/$D$5,"")</f>
        <v/>
      </c>
      <c r="F259" s="42"/>
      <c r="G259" s="42"/>
      <c r="H259" s="42"/>
      <c r="I259" s="42"/>
      <c r="J259" s="42"/>
    </row>
    <row r="260" spans="1:10" ht="15" customHeight="1" x14ac:dyDescent="0.25">
      <c r="A260" s="36"/>
      <c r="B260" s="30"/>
      <c r="C260" s="27"/>
      <c r="D260" s="35"/>
      <c r="E260" s="33"/>
      <c r="F260" s="15">
        <f>IF(F259&lt;&gt;0,IFERROR(F259*D259,0),0)</f>
        <v>0</v>
      </c>
      <c r="G260" s="15">
        <f>IF(G259&lt;&gt;0,IFERROR(G259*D259,0),0)</f>
        <v>0</v>
      </c>
      <c r="H260" s="15">
        <f>IF(H259&lt;&gt;0,IFERROR(H259*D259,0),0)</f>
        <v>0</v>
      </c>
      <c r="I260" s="15">
        <f>IF(I259&lt;&gt;0,IFERROR(I259*D259,0),0)</f>
        <v>0</v>
      </c>
      <c r="J260" s="15">
        <f>IF(J259&lt;&gt;0,IFERROR(J259*D259,0),0)</f>
        <v>0</v>
      </c>
    </row>
    <row r="261" spans="1:10" ht="15" customHeight="1" x14ac:dyDescent="0.25">
      <c r="A261" s="36">
        <v>128</v>
      </c>
      <c r="B261" s="30"/>
      <c r="C261" s="26" t="s">
        <v>127</v>
      </c>
      <c r="D261" s="34"/>
      <c r="E261" s="33" t="str">
        <f t="shared" si="0"/>
        <v/>
      </c>
      <c r="F261" s="42"/>
      <c r="G261" s="42"/>
      <c r="H261" s="42"/>
      <c r="I261" s="42"/>
      <c r="J261" s="42"/>
    </row>
    <row r="262" spans="1:10" ht="15" customHeight="1" x14ac:dyDescent="0.25">
      <c r="A262" s="36"/>
      <c r="B262" s="30"/>
      <c r="C262" s="27"/>
      <c r="D262" s="35"/>
      <c r="E262" s="33"/>
      <c r="F262" s="15">
        <f>IF(F261&lt;&gt;0,IFERROR(F261*D261,0),0)</f>
        <v>0</v>
      </c>
      <c r="G262" s="15">
        <f>IF(G261&lt;&gt;0,IFERROR(G261*D261,0),0)</f>
        <v>0</v>
      </c>
      <c r="H262" s="15">
        <f>IF(H261&lt;&gt;0,IFERROR(H261*D261,0),0)</f>
        <v>0</v>
      </c>
      <c r="I262" s="15">
        <f>IF(I261&lt;&gt;0,IFERROR(I261*D261,0),0)</f>
        <v>0</v>
      </c>
      <c r="J262" s="15">
        <f>IF(J261&lt;&gt;0,IFERROR(J261*D261,0),0)</f>
        <v>0</v>
      </c>
    </row>
    <row r="263" spans="1:10" ht="15" customHeight="1" x14ac:dyDescent="0.25">
      <c r="A263" s="36">
        <v>129</v>
      </c>
      <c r="B263" s="30"/>
      <c r="C263" s="26" t="s">
        <v>204</v>
      </c>
      <c r="D263" s="34"/>
      <c r="E263" s="33" t="str">
        <f t="shared" si="0"/>
        <v/>
      </c>
      <c r="F263" s="42"/>
      <c r="G263" s="42"/>
      <c r="H263" s="42"/>
      <c r="I263" s="42"/>
      <c r="J263" s="42"/>
    </row>
    <row r="264" spans="1:10" ht="15" customHeight="1" x14ac:dyDescent="0.25">
      <c r="A264" s="36"/>
      <c r="B264" s="30"/>
      <c r="C264" s="27"/>
      <c r="D264" s="35"/>
      <c r="E264" s="33"/>
      <c r="F264" s="15">
        <f>IF(F263&lt;&gt;0,IFERROR(F263*D263,0),0)</f>
        <v>0</v>
      </c>
      <c r="G264" s="15">
        <f>IF(G263&lt;&gt;0,IFERROR(G263*D263,0),0)</f>
        <v>0</v>
      </c>
      <c r="H264" s="15">
        <f>IF(H263&lt;&gt;0,IFERROR(H263*D263,0),0)</f>
        <v>0</v>
      </c>
      <c r="I264" s="15">
        <f>IF(I263&lt;&gt;0,IFERROR(I263*D263,0),0)</f>
        <v>0</v>
      </c>
      <c r="J264" s="15">
        <f>IF(J263&lt;&gt;0,IFERROR(J263*D263,0),0)</f>
        <v>0</v>
      </c>
    </row>
    <row r="265" spans="1:10" ht="15" customHeight="1" x14ac:dyDescent="0.25">
      <c r="A265" s="36">
        <v>130</v>
      </c>
      <c r="B265" s="30"/>
      <c r="C265" s="26" t="s">
        <v>115</v>
      </c>
      <c r="D265" s="34"/>
      <c r="E265" s="33" t="str">
        <f t="shared" si="0"/>
        <v/>
      </c>
      <c r="F265" s="42"/>
      <c r="G265" s="42"/>
      <c r="H265" s="42"/>
      <c r="I265" s="42"/>
      <c r="J265" s="42"/>
    </row>
    <row r="266" spans="1:10" ht="15" customHeight="1" x14ac:dyDescent="0.25">
      <c r="A266" s="36"/>
      <c r="B266" s="30"/>
      <c r="C266" s="27"/>
      <c r="D266" s="35"/>
      <c r="E266" s="33"/>
      <c r="F266" s="15">
        <f>IF(F265&lt;&gt;0,IFERROR(F265*D265,0),0)</f>
        <v>0</v>
      </c>
      <c r="G266" s="15">
        <f>IF(G265&lt;&gt;0,IFERROR(G265*D265,0),0)</f>
        <v>0</v>
      </c>
      <c r="H266" s="15">
        <f>IF(H265&lt;&gt;0,IFERROR(H265*D265,0),0)</f>
        <v>0</v>
      </c>
      <c r="I266" s="15">
        <f>IF(I265&lt;&gt;0,IFERROR(I265*D265,0),0)</f>
        <v>0</v>
      </c>
      <c r="J266" s="15">
        <f>IF(J265&lt;&gt;0,IFERROR(J265*D265,0),0)</f>
        <v>0</v>
      </c>
    </row>
    <row r="267" spans="1:10" ht="15" customHeight="1" x14ac:dyDescent="0.25">
      <c r="A267" s="36">
        <v>131</v>
      </c>
      <c r="B267" s="30"/>
      <c r="C267" s="26" t="s">
        <v>80</v>
      </c>
      <c r="D267" s="34"/>
      <c r="E267" s="33" t="str">
        <f t="shared" si="0"/>
        <v/>
      </c>
      <c r="F267" s="42"/>
      <c r="G267" s="42"/>
      <c r="H267" s="42"/>
      <c r="I267" s="42"/>
      <c r="J267" s="42"/>
    </row>
    <row r="268" spans="1:10" ht="15" customHeight="1" x14ac:dyDescent="0.25">
      <c r="A268" s="36"/>
      <c r="B268" s="30"/>
      <c r="C268" s="27"/>
      <c r="D268" s="35"/>
      <c r="E268" s="33"/>
      <c r="F268" s="15">
        <f>IF(F267&lt;&gt;0,IFERROR(F267*D267,0),0)</f>
        <v>0</v>
      </c>
      <c r="G268" s="15">
        <f>IF(G267&lt;&gt;0,IFERROR(G267*D267,0),0)</f>
        <v>0</v>
      </c>
      <c r="H268" s="15">
        <f>IF(H267&lt;&gt;0,IFERROR(H267*D267,0),0)</f>
        <v>0</v>
      </c>
      <c r="I268" s="15">
        <f>IF(I267&lt;&gt;0,IFERROR(I267*D267,0),0)</f>
        <v>0</v>
      </c>
      <c r="J268" s="15">
        <f>IF(J267&lt;&gt;0,IFERROR(J267*D267,0),0)</f>
        <v>0</v>
      </c>
    </row>
    <row r="269" spans="1:10" ht="15" customHeight="1" x14ac:dyDescent="0.25">
      <c r="A269" s="36">
        <v>132</v>
      </c>
      <c r="B269" s="30"/>
      <c r="C269" s="26" t="s">
        <v>100</v>
      </c>
      <c r="D269" s="34"/>
      <c r="E269" s="33" t="str">
        <f t="shared" si="0"/>
        <v/>
      </c>
      <c r="F269" s="42"/>
      <c r="G269" s="42"/>
      <c r="H269" s="42"/>
      <c r="I269" s="42"/>
      <c r="J269" s="42"/>
    </row>
    <row r="270" spans="1:10" ht="15" customHeight="1" x14ac:dyDescent="0.25">
      <c r="A270" s="36"/>
      <c r="B270" s="30"/>
      <c r="C270" s="27"/>
      <c r="D270" s="35"/>
      <c r="E270" s="33"/>
      <c r="F270" s="15">
        <f>IF(F269&lt;&gt;0,IFERROR(F269*D269,0),0)</f>
        <v>0</v>
      </c>
      <c r="G270" s="15">
        <f>IF(G269&lt;&gt;0,IFERROR(G269*D269,0),0)</f>
        <v>0</v>
      </c>
      <c r="H270" s="15">
        <f>IF(H269&lt;&gt;0,IFERROR(H269*D269,0),0)</f>
        <v>0</v>
      </c>
      <c r="I270" s="15">
        <f>IF(I269&lt;&gt;0,IFERROR(I269*D269,0),0)</f>
        <v>0</v>
      </c>
      <c r="J270" s="15">
        <f>IF(J269&lt;&gt;0,IFERROR(J269*D269,0),0)</f>
        <v>0</v>
      </c>
    </row>
    <row r="271" spans="1:10" ht="15" customHeight="1" x14ac:dyDescent="0.25">
      <c r="A271" s="36">
        <v>133</v>
      </c>
      <c r="B271" s="30"/>
      <c r="C271" s="26" t="s">
        <v>81</v>
      </c>
      <c r="D271" s="34"/>
      <c r="E271" s="33" t="str">
        <f t="shared" si="0"/>
        <v/>
      </c>
      <c r="F271" s="42"/>
      <c r="G271" s="42"/>
      <c r="H271" s="42"/>
      <c r="I271" s="42"/>
      <c r="J271" s="42"/>
    </row>
    <row r="272" spans="1:10" ht="15" customHeight="1" x14ac:dyDescent="0.25">
      <c r="A272" s="36"/>
      <c r="B272" s="30"/>
      <c r="C272" s="27"/>
      <c r="D272" s="35"/>
      <c r="E272" s="33"/>
      <c r="F272" s="15">
        <f>IF(F271&lt;&gt;0,IFERROR(F271*D271,0),0)</f>
        <v>0</v>
      </c>
      <c r="G272" s="15">
        <f>IF(G271&lt;&gt;0,IFERROR(G271*D271,0),0)</f>
        <v>0</v>
      </c>
      <c r="H272" s="15">
        <f>IF(H271&lt;&gt;0,IFERROR(H271*D271,0),0)</f>
        <v>0</v>
      </c>
      <c r="I272" s="15">
        <f>IF(I271&lt;&gt;0,IFERROR(I271*D271,0),0)</f>
        <v>0</v>
      </c>
      <c r="J272" s="15">
        <f>IF(J271&lt;&gt;0,IFERROR(J271*D271,0),0)</f>
        <v>0</v>
      </c>
    </row>
    <row r="273" spans="1:10" ht="15" customHeight="1" x14ac:dyDescent="0.25">
      <c r="A273" s="36">
        <v>134</v>
      </c>
      <c r="B273" s="30"/>
      <c r="C273" s="26" t="s">
        <v>138</v>
      </c>
      <c r="D273" s="34"/>
      <c r="E273" s="33" t="str">
        <f t="shared" si="0"/>
        <v/>
      </c>
      <c r="F273" s="42"/>
      <c r="G273" s="42"/>
      <c r="H273" s="42"/>
      <c r="I273" s="42"/>
      <c r="J273" s="42"/>
    </row>
    <row r="274" spans="1:10" ht="15" customHeight="1" x14ac:dyDescent="0.25">
      <c r="A274" s="36"/>
      <c r="B274" s="30"/>
      <c r="C274" s="27"/>
      <c r="D274" s="35"/>
      <c r="E274" s="33"/>
      <c r="F274" s="15">
        <f>IF(F273&lt;&gt;0,IFERROR(F273*D273,0),0)</f>
        <v>0</v>
      </c>
      <c r="G274" s="15">
        <f>IF(G273&lt;&gt;0,IFERROR(G273*D273,0),0)</f>
        <v>0</v>
      </c>
      <c r="H274" s="15">
        <f>IF(H273&lt;&gt;0,IFERROR(H273*D273,0),0)</f>
        <v>0</v>
      </c>
      <c r="I274" s="15">
        <f>IF(I273&lt;&gt;0,IFERROR(I273*D273,0),0)</f>
        <v>0</v>
      </c>
      <c r="J274" s="15">
        <f>IF(J273&lt;&gt;0,IFERROR(J273*D273,0),0)</f>
        <v>0</v>
      </c>
    </row>
    <row r="275" spans="1:10" ht="15" customHeight="1" x14ac:dyDescent="0.25">
      <c r="A275" s="36">
        <v>135</v>
      </c>
      <c r="B275" s="30"/>
      <c r="C275" s="26" t="s">
        <v>82</v>
      </c>
      <c r="D275" s="34"/>
      <c r="E275" s="33" t="str">
        <f t="shared" si="0"/>
        <v/>
      </c>
      <c r="F275" s="42"/>
      <c r="G275" s="42"/>
      <c r="H275" s="42"/>
      <c r="I275" s="42"/>
      <c r="J275" s="42"/>
    </row>
    <row r="276" spans="1:10" ht="15" customHeight="1" x14ac:dyDescent="0.25">
      <c r="A276" s="36"/>
      <c r="B276" s="30"/>
      <c r="C276" s="27"/>
      <c r="D276" s="35"/>
      <c r="E276" s="33"/>
      <c r="F276" s="15">
        <f>IF(F275&lt;&gt;0,IFERROR(F275*D275,0),0)</f>
        <v>0</v>
      </c>
      <c r="G276" s="15">
        <f>IF(G275&lt;&gt;0,IFERROR(G275*D275,0),0)</f>
        <v>0</v>
      </c>
      <c r="H276" s="15">
        <f>IF(H275&lt;&gt;0,IFERROR(H275*D275,0),0)</f>
        <v>0</v>
      </c>
      <c r="I276" s="15">
        <f>IF(I275&lt;&gt;0,IFERROR(I275*D275,0),0)</f>
        <v>0</v>
      </c>
      <c r="J276" s="15">
        <f>IF(J275&lt;&gt;0,IFERROR(J275*D275,0),0)</f>
        <v>0</v>
      </c>
    </row>
    <row r="277" spans="1:10" ht="15" customHeight="1" x14ac:dyDescent="0.25">
      <c r="A277" s="36">
        <v>136</v>
      </c>
      <c r="B277" s="30"/>
      <c r="C277" s="26" t="s">
        <v>83</v>
      </c>
      <c r="D277" s="34"/>
      <c r="E277" s="33" t="str">
        <f t="shared" si="0"/>
        <v/>
      </c>
      <c r="F277" s="42"/>
      <c r="G277" s="42"/>
      <c r="H277" s="42"/>
      <c r="I277" s="42"/>
      <c r="J277" s="42"/>
    </row>
    <row r="278" spans="1:10" ht="15" customHeight="1" x14ac:dyDescent="0.25">
      <c r="A278" s="36"/>
      <c r="B278" s="30"/>
      <c r="C278" s="27"/>
      <c r="D278" s="35"/>
      <c r="E278" s="33"/>
      <c r="F278" s="15">
        <f>IF(F277&lt;&gt;0,IFERROR(F277*D277,0),0)</f>
        <v>0</v>
      </c>
      <c r="G278" s="15">
        <f>IF(G277&lt;&gt;0,IFERROR(G277*D277,0),0)</f>
        <v>0</v>
      </c>
      <c r="H278" s="15">
        <f>IF(H277&lt;&gt;0,IFERROR(H277*D277,0),0)</f>
        <v>0</v>
      </c>
      <c r="I278" s="15">
        <f>IF(I277&lt;&gt;0,IFERROR(I277*D277,0),0)</f>
        <v>0</v>
      </c>
      <c r="J278" s="15">
        <f>IF(J277&lt;&gt;0,IFERROR(J277*D277,0),0)</f>
        <v>0</v>
      </c>
    </row>
    <row r="279" spans="1:10" ht="15" customHeight="1" x14ac:dyDescent="0.25">
      <c r="A279" s="36">
        <v>137</v>
      </c>
      <c r="B279" s="30"/>
      <c r="C279" s="26" t="s">
        <v>84</v>
      </c>
      <c r="D279" s="34"/>
      <c r="E279" s="33" t="str">
        <f t="shared" si="0"/>
        <v/>
      </c>
      <c r="F279" s="42"/>
      <c r="G279" s="42"/>
      <c r="H279" s="42"/>
      <c r="I279" s="42"/>
      <c r="J279" s="42"/>
    </row>
    <row r="280" spans="1:10" ht="15" customHeight="1" x14ac:dyDescent="0.25">
      <c r="A280" s="36"/>
      <c r="B280" s="30"/>
      <c r="C280" s="27"/>
      <c r="D280" s="35"/>
      <c r="E280" s="33"/>
      <c r="F280" s="15">
        <f>IF(F279&lt;&gt;0,IFERROR(F279*D279,0),0)</f>
        <v>0</v>
      </c>
      <c r="G280" s="15">
        <f>IF(G279&lt;&gt;0,IFERROR(G279*D279,0),0)</f>
        <v>0</v>
      </c>
      <c r="H280" s="15">
        <f>IF(H279&lt;&gt;0,IFERROR(H279*D279,0),0)</f>
        <v>0</v>
      </c>
      <c r="I280" s="15">
        <f>IF(I279&lt;&gt;0,IFERROR(I279*D279,0),0)</f>
        <v>0</v>
      </c>
      <c r="J280" s="15">
        <f>IF(J279&lt;&gt;0,IFERROR(J279*D279,0),0)</f>
        <v>0</v>
      </c>
    </row>
    <row r="281" spans="1:10" ht="15" customHeight="1" x14ac:dyDescent="0.25">
      <c r="A281" s="36">
        <v>138</v>
      </c>
      <c r="B281" s="30"/>
      <c r="C281" s="26" t="s">
        <v>85</v>
      </c>
      <c r="D281" s="34"/>
      <c r="E281" s="33" t="str">
        <f t="shared" si="0"/>
        <v/>
      </c>
      <c r="F281" s="42"/>
      <c r="G281" s="42"/>
      <c r="H281" s="42"/>
      <c r="I281" s="42"/>
      <c r="J281" s="42"/>
    </row>
    <row r="282" spans="1:10" ht="15" customHeight="1" x14ac:dyDescent="0.25">
      <c r="A282" s="36"/>
      <c r="B282" s="30"/>
      <c r="C282" s="27"/>
      <c r="D282" s="35"/>
      <c r="E282" s="33"/>
      <c r="F282" s="15">
        <f>IF(F281&lt;&gt;0,IFERROR(F281*D281,0),0)</f>
        <v>0</v>
      </c>
      <c r="G282" s="15">
        <f>IF(G281&lt;&gt;0,IFERROR(G281*D281,0),0)</f>
        <v>0</v>
      </c>
      <c r="H282" s="15">
        <f>IF(H281&lt;&gt;0,IFERROR(H281*D281,0),0)</f>
        <v>0</v>
      </c>
      <c r="I282" s="15">
        <f>IF(I281&lt;&gt;0,IFERROR(I281*D281,0),0)</f>
        <v>0</v>
      </c>
      <c r="J282" s="15">
        <f>IF(J281&lt;&gt;0,IFERROR(J281*D281,0),0)</f>
        <v>0</v>
      </c>
    </row>
    <row r="283" spans="1:10" ht="15" customHeight="1" x14ac:dyDescent="0.25">
      <c r="A283" s="36">
        <v>139</v>
      </c>
      <c r="B283" s="30"/>
      <c r="C283" s="26" t="s">
        <v>79</v>
      </c>
      <c r="D283" s="34"/>
      <c r="E283" s="33" t="str">
        <f t="shared" si="0"/>
        <v/>
      </c>
      <c r="F283" s="42"/>
      <c r="G283" s="42"/>
      <c r="H283" s="42"/>
      <c r="I283" s="42"/>
      <c r="J283" s="42"/>
    </row>
    <row r="284" spans="1:10" ht="15" customHeight="1" x14ac:dyDescent="0.25">
      <c r="A284" s="36"/>
      <c r="B284" s="30"/>
      <c r="C284" s="27"/>
      <c r="D284" s="35"/>
      <c r="E284" s="33"/>
      <c r="F284" s="15">
        <f>IF(F283&lt;&gt;0,IFERROR(F283*D283,0),0)</f>
        <v>0</v>
      </c>
      <c r="G284" s="15">
        <f>IF(G283&lt;&gt;0,IFERROR(G283*D283,0),0)</f>
        <v>0</v>
      </c>
      <c r="H284" s="15">
        <f>IF(H283&lt;&gt;0,IFERROR(H283*D283,0),0)</f>
        <v>0</v>
      </c>
      <c r="I284" s="15">
        <f>IF(I283&lt;&gt;0,IFERROR(I283*D283,0),0)</f>
        <v>0</v>
      </c>
      <c r="J284" s="15">
        <f>IF(J283&lt;&gt;0,IFERROR(J283*D283,0),0)</f>
        <v>0</v>
      </c>
    </row>
    <row r="285" spans="1:10" ht="15" customHeight="1" x14ac:dyDescent="0.25">
      <c r="A285" s="36">
        <v>140</v>
      </c>
      <c r="B285" s="30"/>
      <c r="C285" s="26" t="s">
        <v>30</v>
      </c>
      <c r="D285" s="34"/>
      <c r="E285" s="33" t="str">
        <f t="shared" si="0"/>
        <v/>
      </c>
      <c r="F285" s="42"/>
      <c r="G285" s="42"/>
      <c r="H285" s="42"/>
      <c r="I285" s="42"/>
      <c r="J285" s="42"/>
    </row>
    <row r="286" spans="1:10" ht="15" customHeight="1" x14ac:dyDescent="0.25">
      <c r="A286" s="36"/>
      <c r="B286" s="30"/>
      <c r="C286" s="27"/>
      <c r="D286" s="35"/>
      <c r="E286" s="33"/>
      <c r="F286" s="15">
        <f>IF(F285&lt;&gt;0,IFERROR(F285*D285,0),0)</f>
        <v>0</v>
      </c>
      <c r="G286" s="15">
        <f>IF(G285&lt;&gt;0,IFERROR(G285*D285,0),0)</f>
        <v>0</v>
      </c>
      <c r="H286" s="15">
        <f>IF(H285&lt;&gt;0,IFERROR(H285*D285,0),0)</f>
        <v>0</v>
      </c>
      <c r="I286" s="15">
        <f>IF(I285&lt;&gt;0,IFERROR(I285*D285,0),0)</f>
        <v>0</v>
      </c>
      <c r="J286" s="15">
        <f>IF(J285&lt;&gt;0,IFERROR(J285*D285,0),0)</f>
        <v>0</v>
      </c>
    </row>
    <row r="287" spans="1:10" ht="15" customHeight="1" x14ac:dyDescent="0.25">
      <c r="A287" s="36">
        <v>141</v>
      </c>
      <c r="B287" s="30"/>
      <c r="C287" s="26" t="s">
        <v>164</v>
      </c>
      <c r="D287" s="34"/>
      <c r="E287" s="33" t="str">
        <f t="shared" si="0"/>
        <v/>
      </c>
      <c r="F287" s="42"/>
      <c r="G287" s="42"/>
      <c r="H287" s="42"/>
      <c r="I287" s="42"/>
      <c r="J287" s="42"/>
    </row>
    <row r="288" spans="1:10" ht="15" customHeight="1" x14ac:dyDescent="0.25">
      <c r="A288" s="36"/>
      <c r="B288" s="30"/>
      <c r="C288" s="27"/>
      <c r="D288" s="35"/>
      <c r="E288" s="33"/>
      <c r="F288" s="15">
        <f>IF(F287&lt;&gt;0,IFERROR(F287*D287,0),0)</f>
        <v>0</v>
      </c>
      <c r="G288" s="15">
        <f>IF(G287&lt;&gt;0,IFERROR(G287*D287,0),0)</f>
        <v>0</v>
      </c>
      <c r="H288" s="15">
        <f>IF(H287&lt;&gt;0,IFERROR(H287*D287,0),0)</f>
        <v>0</v>
      </c>
      <c r="I288" s="15">
        <f>IF(I287&lt;&gt;0,IFERROR(I287*D287,0),0)</f>
        <v>0</v>
      </c>
      <c r="J288" s="15">
        <f>IF(J287&lt;&gt;0,IFERROR(J287*D287,0),0)</f>
        <v>0</v>
      </c>
    </row>
    <row r="289" spans="1:10" ht="15" customHeight="1" x14ac:dyDescent="0.25">
      <c r="A289" s="36">
        <v>142</v>
      </c>
      <c r="B289" s="30"/>
      <c r="C289" s="26" t="s">
        <v>165</v>
      </c>
      <c r="D289" s="34"/>
      <c r="E289" s="33" t="str">
        <f t="shared" si="0"/>
        <v/>
      </c>
      <c r="F289" s="42"/>
      <c r="G289" s="42"/>
      <c r="H289" s="42"/>
      <c r="I289" s="42"/>
      <c r="J289" s="42"/>
    </row>
    <row r="290" spans="1:10" ht="15" customHeight="1" x14ac:dyDescent="0.25">
      <c r="A290" s="36"/>
      <c r="B290" s="30"/>
      <c r="C290" s="27"/>
      <c r="D290" s="35"/>
      <c r="E290" s="33"/>
      <c r="F290" s="15">
        <f>IF(F289&lt;&gt;0,IFERROR(F289*D289,0),0)</f>
        <v>0</v>
      </c>
      <c r="G290" s="15">
        <f>IF(G289&lt;&gt;0,IFERROR(G289*D289,0),0)</f>
        <v>0</v>
      </c>
      <c r="H290" s="15">
        <f>IF(H289&lt;&gt;0,IFERROR(H289*D289,0),0)</f>
        <v>0</v>
      </c>
      <c r="I290" s="15">
        <f>IF(I289&lt;&gt;0,IFERROR(I289*D289,0),0)</f>
        <v>0</v>
      </c>
      <c r="J290" s="15">
        <f>IF(J289&lt;&gt;0,IFERROR(J289*D289,0),0)</f>
        <v>0</v>
      </c>
    </row>
    <row r="291" spans="1:10" ht="15" customHeight="1" x14ac:dyDescent="0.25">
      <c r="A291" s="36">
        <v>143</v>
      </c>
      <c r="B291" s="30"/>
      <c r="C291" s="26" t="s">
        <v>31</v>
      </c>
      <c r="D291" s="34"/>
      <c r="E291" s="33" t="str">
        <f t="shared" si="0"/>
        <v/>
      </c>
      <c r="F291" s="42"/>
      <c r="G291" s="42"/>
      <c r="H291" s="42"/>
      <c r="I291" s="42"/>
      <c r="J291" s="42"/>
    </row>
    <row r="292" spans="1:10" ht="15" customHeight="1" x14ac:dyDescent="0.25">
      <c r="A292" s="36"/>
      <c r="B292" s="30"/>
      <c r="C292" s="27"/>
      <c r="D292" s="35"/>
      <c r="E292" s="33"/>
      <c r="F292" s="15">
        <f>IF(F291&lt;&gt;0,IFERROR(F291*D291,0),0)</f>
        <v>0</v>
      </c>
      <c r="G292" s="15">
        <f>IF(G291&lt;&gt;0,IFERROR(G291*D291,0),0)</f>
        <v>0</v>
      </c>
      <c r="H292" s="15">
        <f>IF(H291&lt;&gt;0,IFERROR(H291*D291,0),0)</f>
        <v>0</v>
      </c>
      <c r="I292" s="15">
        <f>IF(I291&lt;&gt;0,IFERROR(I291*D291,0),0)</f>
        <v>0</v>
      </c>
      <c r="J292" s="15">
        <f>IF(J291&lt;&gt;0,IFERROR(J291*D291,0),0)</f>
        <v>0</v>
      </c>
    </row>
    <row r="293" spans="1:10" ht="15" customHeight="1" x14ac:dyDescent="0.25">
      <c r="A293" s="36">
        <v>144</v>
      </c>
      <c r="B293" s="30"/>
      <c r="C293" s="26" t="s">
        <v>86</v>
      </c>
      <c r="D293" s="34"/>
      <c r="E293" s="33" t="str">
        <f t="shared" si="0"/>
        <v/>
      </c>
      <c r="F293" s="42"/>
      <c r="G293" s="42"/>
      <c r="H293" s="42"/>
      <c r="I293" s="42"/>
      <c r="J293" s="42"/>
    </row>
    <row r="294" spans="1:10" ht="15" customHeight="1" x14ac:dyDescent="0.25">
      <c r="A294" s="36"/>
      <c r="B294" s="30"/>
      <c r="C294" s="27"/>
      <c r="D294" s="35"/>
      <c r="E294" s="33"/>
      <c r="F294" s="15">
        <f>IF(F293&lt;&gt;0,IFERROR(F293*D293,0),0)</f>
        <v>0</v>
      </c>
      <c r="G294" s="15">
        <f>IF(G293&lt;&gt;0,IFERROR(G293*D293,0),0)</f>
        <v>0</v>
      </c>
      <c r="H294" s="15">
        <f>IF(H293&lt;&gt;0,IFERROR(H293*D293,0),0)</f>
        <v>0</v>
      </c>
      <c r="I294" s="15">
        <f>IF(I293&lt;&gt;0,IFERROR(I293*D293,0),0)</f>
        <v>0</v>
      </c>
      <c r="J294" s="15">
        <f>IF(J293&lt;&gt;0,IFERROR(J293*D293,0),0)</f>
        <v>0</v>
      </c>
    </row>
    <row r="295" spans="1:10" ht="15" customHeight="1" x14ac:dyDescent="0.25">
      <c r="A295" s="36">
        <v>145</v>
      </c>
      <c r="B295" s="30"/>
      <c r="C295" s="26" t="s">
        <v>32</v>
      </c>
      <c r="D295" s="34"/>
      <c r="E295" s="33" t="str">
        <f t="shared" si="0"/>
        <v/>
      </c>
      <c r="F295" s="42"/>
      <c r="G295" s="42"/>
      <c r="H295" s="42"/>
      <c r="I295" s="42"/>
      <c r="J295" s="42"/>
    </row>
    <row r="296" spans="1:10" ht="15" customHeight="1" x14ac:dyDescent="0.25">
      <c r="A296" s="36"/>
      <c r="B296" s="30"/>
      <c r="C296" s="27"/>
      <c r="D296" s="35"/>
      <c r="E296" s="33"/>
      <c r="F296" s="15">
        <f>IF(F295&lt;&gt;0,IFERROR(F295*D295,0),0)</f>
        <v>0</v>
      </c>
      <c r="G296" s="15">
        <f>IF(G295&lt;&gt;0,IFERROR(G295*D295,0),0)</f>
        <v>0</v>
      </c>
      <c r="H296" s="15">
        <f>IF(H295&lt;&gt;0,IFERROR(H295*D295,0),0)</f>
        <v>0</v>
      </c>
      <c r="I296" s="15">
        <f>IF(I295&lt;&gt;0,IFERROR(I295*D295,0),0)</f>
        <v>0</v>
      </c>
      <c r="J296" s="15">
        <f>IF(J295&lt;&gt;0,IFERROR(J295*D295,0),0)</f>
        <v>0</v>
      </c>
    </row>
    <row r="297" spans="1:10" ht="15" customHeight="1" x14ac:dyDescent="0.25">
      <c r="A297" s="36">
        <v>146</v>
      </c>
      <c r="B297" s="30"/>
      <c r="C297" s="26" t="s">
        <v>87</v>
      </c>
      <c r="D297" s="34"/>
      <c r="E297" s="33" t="str">
        <f t="shared" si="0"/>
        <v/>
      </c>
      <c r="F297" s="42"/>
      <c r="G297" s="42"/>
      <c r="H297" s="42"/>
      <c r="I297" s="42"/>
      <c r="J297" s="42"/>
    </row>
    <row r="298" spans="1:10" ht="15" customHeight="1" x14ac:dyDescent="0.25">
      <c r="A298" s="36"/>
      <c r="B298" s="30"/>
      <c r="C298" s="27"/>
      <c r="D298" s="35"/>
      <c r="E298" s="33"/>
      <c r="F298" s="15">
        <f>IF(F297&lt;&gt;0,IFERROR(F297*D297,0),0)</f>
        <v>0</v>
      </c>
      <c r="G298" s="15">
        <f>IF(G297&lt;&gt;0,IFERROR(G297*D297,0),0)</f>
        <v>0</v>
      </c>
      <c r="H298" s="15">
        <f>IF(H297&lt;&gt;0,IFERROR(H297*D297,0),0)</f>
        <v>0</v>
      </c>
      <c r="I298" s="15">
        <f>IF(I297&lt;&gt;0,IFERROR(I297*D297,0),0)</f>
        <v>0</v>
      </c>
      <c r="J298" s="15">
        <f>IF(J297&lt;&gt;0,IFERROR(J297*D297,0),0)</f>
        <v>0</v>
      </c>
    </row>
    <row r="299" spans="1:10" ht="15" customHeight="1" x14ac:dyDescent="0.25">
      <c r="A299" s="36">
        <v>147</v>
      </c>
      <c r="B299" s="30"/>
      <c r="C299" s="26" t="s">
        <v>88</v>
      </c>
      <c r="D299" s="34"/>
      <c r="E299" s="33" t="str">
        <f t="shared" si="0"/>
        <v/>
      </c>
      <c r="F299" s="42"/>
      <c r="G299" s="42"/>
      <c r="H299" s="42"/>
      <c r="I299" s="42"/>
      <c r="J299" s="42"/>
    </row>
    <row r="300" spans="1:10" ht="15" customHeight="1" x14ac:dyDescent="0.25">
      <c r="A300" s="36"/>
      <c r="B300" s="30"/>
      <c r="C300" s="27"/>
      <c r="D300" s="35"/>
      <c r="E300" s="33"/>
      <c r="F300" s="15">
        <f>IF(F299&lt;&gt;0,IFERROR(F299*D299,0),0)</f>
        <v>0</v>
      </c>
      <c r="G300" s="15">
        <f>IF(G299&lt;&gt;0,IFERROR(G299*D299,0),0)</f>
        <v>0</v>
      </c>
      <c r="H300" s="15">
        <f>IF(H299&lt;&gt;0,IFERROR(H299*D299,0),0)</f>
        <v>0</v>
      </c>
      <c r="I300" s="15">
        <f>IF(I299&lt;&gt;0,IFERROR(I299*D299,0),0)</f>
        <v>0</v>
      </c>
      <c r="J300" s="15">
        <f>IF(J299&lt;&gt;0,IFERROR(J299*D299,0),0)</f>
        <v>0</v>
      </c>
    </row>
    <row r="301" spans="1:10" ht="15" customHeight="1" x14ac:dyDescent="0.25">
      <c r="A301" s="36">
        <v>148</v>
      </c>
      <c r="B301" s="30"/>
      <c r="C301" s="26" t="s">
        <v>89</v>
      </c>
      <c r="D301" s="34"/>
      <c r="E301" s="33" t="str">
        <f t="shared" si="0"/>
        <v/>
      </c>
      <c r="F301" s="42"/>
      <c r="G301" s="42"/>
      <c r="H301" s="42"/>
      <c r="I301" s="42"/>
      <c r="J301" s="42"/>
    </row>
    <row r="302" spans="1:10" ht="15" customHeight="1" x14ac:dyDescent="0.25">
      <c r="A302" s="36"/>
      <c r="B302" s="30"/>
      <c r="C302" s="27"/>
      <c r="D302" s="35"/>
      <c r="E302" s="33"/>
      <c r="F302" s="15">
        <f>IF(F301&lt;&gt;0,IFERROR(F301*D301,0),0)</f>
        <v>0</v>
      </c>
      <c r="G302" s="15">
        <f>IF(G301&lt;&gt;0,IFERROR(G301*D301,0),0)</f>
        <v>0</v>
      </c>
      <c r="H302" s="15">
        <f>IF(H301&lt;&gt;0,IFERROR(H301*D301,0),0)</f>
        <v>0</v>
      </c>
      <c r="I302" s="15">
        <f>IF(I301&lt;&gt;0,IFERROR(I301*D301,0),0)</f>
        <v>0</v>
      </c>
      <c r="J302" s="15">
        <f>IF(J301&lt;&gt;0,IFERROR(J301*D301,0),0)</f>
        <v>0</v>
      </c>
    </row>
    <row r="303" spans="1:10" ht="15" customHeight="1" x14ac:dyDescent="0.25">
      <c r="A303" s="36">
        <v>149</v>
      </c>
      <c r="B303" s="30"/>
      <c r="C303" s="26" t="s">
        <v>90</v>
      </c>
      <c r="D303" s="34"/>
      <c r="E303" s="33" t="str">
        <f t="shared" si="0"/>
        <v/>
      </c>
      <c r="F303" s="42"/>
      <c r="G303" s="42"/>
      <c r="H303" s="42"/>
      <c r="I303" s="42"/>
      <c r="J303" s="42"/>
    </row>
    <row r="304" spans="1:10" ht="15" customHeight="1" x14ac:dyDescent="0.25">
      <c r="A304" s="36"/>
      <c r="B304" s="30"/>
      <c r="C304" s="27"/>
      <c r="D304" s="35"/>
      <c r="E304" s="33"/>
      <c r="F304" s="15">
        <f>IF(F303&lt;&gt;0,IFERROR(F303*D303,0),0)</f>
        <v>0</v>
      </c>
      <c r="G304" s="15">
        <f>IF(G303&lt;&gt;0,IFERROR(G303*D303,0),0)</f>
        <v>0</v>
      </c>
      <c r="H304" s="15">
        <f>IF(H303&lt;&gt;0,IFERROR(H303*D303,0),0)</f>
        <v>0</v>
      </c>
      <c r="I304" s="15">
        <f>IF(I303&lt;&gt;0,IFERROR(I303*D303,0),0)</f>
        <v>0</v>
      </c>
      <c r="J304" s="15">
        <f>IF(J303&lt;&gt;0,IFERROR(J303*D303,0),0)</f>
        <v>0</v>
      </c>
    </row>
    <row r="305" spans="1:10" ht="15" customHeight="1" x14ac:dyDescent="0.25">
      <c r="A305" s="36">
        <v>150</v>
      </c>
      <c r="B305" s="30"/>
      <c r="C305" s="26" t="s">
        <v>33</v>
      </c>
      <c r="D305" s="34"/>
      <c r="E305" s="33" t="str">
        <f t="shared" si="0"/>
        <v/>
      </c>
      <c r="F305" s="42"/>
      <c r="G305" s="42"/>
      <c r="H305" s="42"/>
      <c r="I305" s="42"/>
      <c r="J305" s="42"/>
    </row>
    <row r="306" spans="1:10" ht="15" customHeight="1" x14ac:dyDescent="0.25">
      <c r="A306" s="36"/>
      <c r="B306" s="30"/>
      <c r="C306" s="27"/>
      <c r="D306" s="35"/>
      <c r="E306" s="33"/>
      <c r="F306" s="15">
        <f>IF(F305&lt;&gt;0,IFERROR(F305*D305,0),0)</f>
        <v>0</v>
      </c>
      <c r="G306" s="15">
        <f>IF(G305&lt;&gt;0,IFERROR(G305*D305,0),0)</f>
        <v>0</v>
      </c>
      <c r="H306" s="15">
        <f>IF(H305&lt;&gt;0,IFERROR(H305*D305,0),0)</f>
        <v>0</v>
      </c>
      <c r="I306" s="15">
        <f>IF(I305&lt;&gt;0,IFERROR(I305*D305,0),0)</f>
        <v>0</v>
      </c>
      <c r="J306" s="15">
        <f>IF(J305&lt;&gt;0,IFERROR(J305*D305,0),0)</f>
        <v>0</v>
      </c>
    </row>
    <row r="307" spans="1:10" ht="15" customHeight="1" x14ac:dyDescent="0.25">
      <c r="A307" s="36">
        <v>151</v>
      </c>
      <c r="B307" s="30"/>
      <c r="C307" s="26" t="s">
        <v>34</v>
      </c>
      <c r="D307" s="34"/>
      <c r="E307" s="33" t="str">
        <f t="shared" si="0"/>
        <v/>
      </c>
      <c r="F307" s="42"/>
      <c r="G307" s="42"/>
      <c r="H307" s="42"/>
      <c r="I307" s="42"/>
      <c r="J307" s="42"/>
    </row>
    <row r="308" spans="1:10" ht="15" customHeight="1" x14ac:dyDescent="0.25">
      <c r="A308" s="36"/>
      <c r="B308" s="30"/>
      <c r="C308" s="27"/>
      <c r="D308" s="35"/>
      <c r="E308" s="33"/>
      <c r="F308" s="15">
        <f>IF(F307&lt;&gt;0,IFERROR(F307*D307,0),0)</f>
        <v>0</v>
      </c>
      <c r="G308" s="15">
        <f>IF(G307&lt;&gt;0,IFERROR(G307*D307,0),0)</f>
        <v>0</v>
      </c>
      <c r="H308" s="15">
        <f>IF(H307&lt;&gt;0,IFERROR(H307*D307,0),0)</f>
        <v>0</v>
      </c>
      <c r="I308" s="15">
        <f>IF(I307&lt;&gt;0,IFERROR(I307*D307,0),0)</f>
        <v>0</v>
      </c>
      <c r="J308" s="15">
        <f>IF(J307&lt;&gt;0,IFERROR(J307*D307,0),0)</f>
        <v>0</v>
      </c>
    </row>
    <row r="309" spans="1:10" ht="15" customHeight="1" x14ac:dyDescent="0.25">
      <c r="A309" s="36">
        <v>152</v>
      </c>
      <c r="B309" s="30"/>
      <c r="C309" s="26" t="s">
        <v>35</v>
      </c>
      <c r="D309" s="34"/>
      <c r="E309" s="33" t="str">
        <f t="shared" si="0"/>
        <v/>
      </c>
      <c r="F309" s="42"/>
      <c r="G309" s="42"/>
      <c r="H309" s="42"/>
      <c r="I309" s="42"/>
      <c r="J309" s="42"/>
    </row>
    <row r="310" spans="1:10" ht="15" customHeight="1" x14ac:dyDescent="0.25">
      <c r="A310" s="36"/>
      <c r="B310" s="30"/>
      <c r="C310" s="27"/>
      <c r="D310" s="35"/>
      <c r="E310" s="33"/>
      <c r="F310" s="15">
        <f>IF(F309&lt;&gt;0,IFERROR(F309*D309,0),0)</f>
        <v>0</v>
      </c>
      <c r="G310" s="15">
        <f>IF(G309&lt;&gt;0,IFERROR(G309*D309,0),0)</f>
        <v>0</v>
      </c>
      <c r="H310" s="15">
        <f>IF(H309&lt;&gt;0,IFERROR(H309*D309,0),0)</f>
        <v>0</v>
      </c>
      <c r="I310" s="15">
        <f>IF(I309&lt;&gt;0,IFERROR(I309*D309,0),0)</f>
        <v>0</v>
      </c>
      <c r="J310" s="15">
        <f>IF(J309&lt;&gt;0,IFERROR(J309*D309,0),0)</f>
        <v>0</v>
      </c>
    </row>
    <row r="311" spans="1:10" ht="15" customHeight="1" x14ac:dyDescent="0.25">
      <c r="A311" s="36">
        <v>153</v>
      </c>
      <c r="B311" s="30"/>
      <c r="C311" s="26" t="s">
        <v>102</v>
      </c>
      <c r="D311" s="34"/>
      <c r="E311" s="33" t="str">
        <f t="shared" si="0"/>
        <v/>
      </c>
      <c r="F311" s="42"/>
      <c r="G311" s="42"/>
      <c r="H311" s="42"/>
      <c r="I311" s="42"/>
      <c r="J311" s="42"/>
    </row>
    <row r="312" spans="1:10" ht="15" customHeight="1" x14ac:dyDescent="0.25">
      <c r="A312" s="36"/>
      <c r="B312" s="30"/>
      <c r="C312" s="27"/>
      <c r="D312" s="35"/>
      <c r="E312" s="33"/>
      <c r="F312" s="15">
        <f>IF(F311&lt;&gt;0,IFERROR(F311*D311,0),0)</f>
        <v>0</v>
      </c>
      <c r="G312" s="15">
        <f>IF(G311&lt;&gt;0,IFERROR(G311*D311,0),0)</f>
        <v>0</v>
      </c>
      <c r="H312" s="15">
        <f>IF(H311&lt;&gt;0,IFERROR(H311*D311,0),0)</f>
        <v>0</v>
      </c>
      <c r="I312" s="15">
        <f>IF(I311&lt;&gt;0,IFERROR(I311*D311,0),0)</f>
        <v>0</v>
      </c>
      <c r="J312" s="15">
        <f>IF(J311&lt;&gt;0,IFERROR(J311*D311,0),0)</f>
        <v>0</v>
      </c>
    </row>
    <row r="313" spans="1:10" ht="15" customHeight="1" x14ac:dyDescent="0.25">
      <c r="A313" s="36">
        <v>154</v>
      </c>
      <c r="B313" s="30"/>
      <c r="C313" s="26" t="s">
        <v>91</v>
      </c>
      <c r="D313" s="34"/>
      <c r="E313" s="33" t="str">
        <f t="shared" si="0"/>
        <v/>
      </c>
      <c r="F313" s="42"/>
      <c r="G313" s="42"/>
      <c r="H313" s="42"/>
      <c r="I313" s="42"/>
      <c r="J313" s="42"/>
    </row>
    <row r="314" spans="1:10" ht="15" customHeight="1" x14ac:dyDescent="0.25">
      <c r="A314" s="36"/>
      <c r="B314" s="30"/>
      <c r="C314" s="27"/>
      <c r="D314" s="35"/>
      <c r="E314" s="33"/>
      <c r="F314" s="15">
        <f>IF(F313&lt;&gt;0,IFERROR(F313*D313,0),0)</f>
        <v>0</v>
      </c>
      <c r="G314" s="15">
        <f>IF(G313&lt;&gt;0,IFERROR(G313*D313,0),0)</f>
        <v>0</v>
      </c>
      <c r="H314" s="15">
        <f>IF(H313&lt;&gt;0,IFERROR(H313*D313,0),0)</f>
        <v>0</v>
      </c>
      <c r="I314" s="15">
        <f>IF(I313&lt;&gt;0,IFERROR(I313*D313,0),0)</f>
        <v>0</v>
      </c>
      <c r="J314" s="15">
        <f>IF(J313&lt;&gt;0,IFERROR(J313*D313,0),0)</f>
        <v>0</v>
      </c>
    </row>
    <row r="315" spans="1:10" ht="15" customHeight="1" x14ac:dyDescent="0.25">
      <c r="A315" s="36">
        <v>155</v>
      </c>
      <c r="B315" s="30"/>
      <c r="C315" s="26" t="s">
        <v>103</v>
      </c>
      <c r="D315" s="34"/>
      <c r="E315" s="33" t="str">
        <f t="shared" si="0"/>
        <v/>
      </c>
      <c r="F315" s="42"/>
      <c r="G315" s="42"/>
      <c r="H315" s="42"/>
      <c r="I315" s="42"/>
      <c r="J315" s="42"/>
    </row>
    <row r="316" spans="1:10" ht="15" customHeight="1" x14ac:dyDescent="0.25">
      <c r="A316" s="36"/>
      <c r="B316" s="30"/>
      <c r="C316" s="27"/>
      <c r="D316" s="35"/>
      <c r="E316" s="33"/>
      <c r="F316" s="15">
        <f>IF(F315&lt;&gt;0,IFERROR(F315*D315,0),0)</f>
        <v>0</v>
      </c>
      <c r="G316" s="15">
        <f>IF(G315&lt;&gt;0,IFERROR(G315*D315,0),0)</f>
        <v>0</v>
      </c>
      <c r="H316" s="15">
        <f>IF(H315&lt;&gt;0,IFERROR(H315*D315,0),0)</f>
        <v>0</v>
      </c>
      <c r="I316" s="15">
        <f>IF(I315&lt;&gt;0,IFERROR(I315*D315,0),0)</f>
        <v>0</v>
      </c>
      <c r="J316" s="15">
        <f>IF(J315&lt;&gt;0,IFERROR(J315*D315,0),0)</f>
        <v>0</v>
      </c>
    </row>
    <row r="317" spans="1:10" ht="15" customHeight="1" x14ac:dyDescent="0.25">
      <c r="A317" s="36">
        <v>156</v>
      </c>
      <c r="B317" s="30"/>
      <c r="C317" s="26" t="s">
        <v>36</v>
      </c>
      <c r="D317" s="34"/>
      <c r="E317" s="33" t="str">
        <f t="shared" si="0"/>
        <v/>
      </c>
      <c r="F317" s="42"/>
      <c r="G317" s="42"/>
      <c r="H317" s="42"/>
      <c r="I317" s="42"/>
      <c r="J317" s="42"/>
    </row>
    <row r="318" spans="1:10" ht="15" customHeight="1" x14ac:dyDescent="0.25">
      <c r="A318" s="36"/>
      <c r="B318" s="30"/>
      <c r="C318" s="27"/>
      <c r="D318" s="35"/>
      <c r="E318" s="33"/>
      <c r="F318" s="15">
        <f>IF(F317&lt;&gt;0,IFERROR(F317*D317,0),0)</f>
        <v>0</v>
      </c>
      <c r="G318" s="15">
        <f>IF(G317&lt;&gt;0,IFERROR(G317*D317,0),0)</f>
        <v>0</v>
      </c>
      <c r="H318" s="15">
        <f>IF(H317&lt;&gt;0,IFERROR(H317*D317,0),0)</f>
        <v>0</v>
      </c>
      <c r="I318" s="15">
        <f>IF(I317&lt;&gt;0,IFERROR(I317*D317,0),0)</f>
        <v>0</v>
      </c>
      <c r="J318" s="15">
        <f>IF(J317&lt;&gt;0,IFERROR(J317*D317,0),0)</f>
        <v>0</v>
      </c>
    </row>
    <row r="319" spans="1:10" ht="15" customHeight="1" x14ac:dyDescent="0.25">
      <c r="A319" s="36">
        <v>157</v>
      </c>
      <c r="B319" s="30"/>
      <c r="C319" s="26" t="s">
        <v>92</v>
      </c>
      <c r="D319" s="34"/>
      <c r="E319" s="33" t="str">
        <f t="shared" si="0"/>
        <v/>
      </c>
      <c r="F319" s="42"/>
      <c r="G319" s="42"/>
      <c r="H319" s="42"/>
      <c r="I319" s="42"/>
      <c r="J319" s="42"/>
    </row>
    <row r="320" spans="1:10" ht="15" customHeight="1" x14ac:dyDescent="0.25">
      <c r="A320" s="36"/>
      <c r="B320" s="30"/>
      <c r="C320" s="27"/>
      <c r="D320" s="35"/>
      <c r="E320" s="33"/>
      <c r="F320" s="15">
        <f>IF(F319&lt;&gt;0,IFERROR(F319*D319,0),0)</f>
        <v>0</v>
      </c>
      <c r="G320" s="15">
        <f>IF(G319&lt;&gt;0,IFERROR(G319*D319,0),0)</f>
        <v>0</v>
      </c>
      <c r="H320" s="15">
        <f>IF(H319&lt;&gt;0,IFERROR(H319*D319,0),0)</f>
        <v>0</v>
      </c>
      <c r="I320" s="15">
        <f>IF(I319&lt;&gt;0,IFERROR(I319*D319,0),0)</f>
        <v>0</v>
      </c>
      <c r="J320" s="15">
        <f>IF(J319&lt;&gt;0,IFERROR(J319*D319,0),0)</f>
        <v>0</v>
      </c>
    </row>
    <row r="321" spans="1:10" ht="15" customHeight="1" x14ac:dyDescent="0.25">
      <c r="A321" s="36">
        <v>158</v>
      </c>
      <c r="B321" s="30"/>
      <c r="C321" s="26" t="s">
        <v>93</v>
      </c>
      <c r="D321" s="34"/>
      <c r="E321" s="33" t="str">
        <f t="shared" si="0"/>
        <v/>
      </c>
      <c r="F321" s="42"/>
      <c r="G321" s="42"/>
      <c r="H321" s="42"/>
      <c r="I321" s="42"/>
      <c r="J321" s="42"/>
    </row>
    <row r="322" spans="1:10" ht="15" customHeight="1" x14ac:dyDescent="0.25">
      <c r="A322" s="36"/>
      <c r="B322" s="30"/>
      <c r="C322" s="27"/>
      <c r="D322" s="35"/>
      <c r="E322" s="33"/>
      <c r="F322" s="15">
        <f>IF(F321&lt;&gt;0,IFERROR(F321*D321,0),0)</f>
        <v>0</v>
      </c>
      <c r="G322" s="15">
        <f>IF(G321&lt;&gt;0,IFERROR(G321*D321,0),0)</f>
        <v>0</v>
      </c>
      <c r="H322" s="15">
        <f>IF(H321&lt;&gt;0,IFERROR(H321*D321,0),0)</f>
        <v>0</v>
      </c>
      <c r="I322" s="15">
        <f>IF(I321&lt;&gt;0,IFERROR(I321*D321,0),0)</f>
        <v>0</v>
      </c>
      <c r="J322" s="15">
        <f>IF(J321&lt;&gt;0,IFERROR(J321*D321,0),0)</f>
        <v>0</v>
      </c>
    </row>
    <row r="323" spans="1:10" ht="15" customHeight="1" x14ac:dyDescent="0.25">
      <c r="A323" s="36">
        <v>159</v>
      </c>
      <c r="B323" s="30"/>
      <c r="C323" s="26" t="s">
        <v>94</v>
      </c>
      <c r="D323" s="34"/>
      <c r="E323" s="33" t="str">
        <f t="shared" ref="E323:E349" si="1">IFERROR(D323/$D$5,"")</f>
        <v/>
      </c>
      <c r="F323" s="42"/>
      <c r="G323" s="42"/>
      <c r="H323" s="42"/>
      <c r="I323" s="42"/>
      <c r="J323" s="42"/>
    </row>
    <row r="324" spans="1:10" ht="15" customHeight="1" x14ac:dyDescent="0.25">
      <c r="A324" s="36"/>
      <c r="B324" s="30"/>
      <c r="C324" s="27"/>
      <c r="D324" s="35"/>
      <c r="E324" s="33"/>
      <c r="F324" s="15">
        <f>IF(F323&lt;&gt;0,IFERROR(F323*D323,0),0)</f>
        <v>0</v>
      </c>
      <c r="G324" s="15">
        <f>IF(G323&lt;&gt;0,IFERROR(G323*D323,0),0)</f>
        <v>0</v>
      </c>
      <c r="H324" s="15">
        <f>IF(H323&lt;&gt;0,IFERROR(H323*D323,0),0)</f>
        <v>0</v>
      </c>
      <c r="I324" s="15">
        <f>IF(I323&lt;&gt;0,IFERROR(I323*D323,0),0)</f>
        <v>0</v>
      </c>
      <c r="J324" s="15">
        <f>IF(J323&lt;&gt;0,IFERROR(J323*D323,0),0)</f>
        <v>0</v>
      </c>
    </row>
    <row r="325" spans="1:10" ht="15" customHeight="1" x14ac:dyDescent="0.25">
      <c r="A325" s="36">
        <v>160</v>
      </c>
      <c r="B325" s="30"/>
      <c r="C325" s="26" t="s">
        <v>205</v>
      </c>
      <c r="D325" s="34"/>
      <c r="E325" s="33" t="str">
        <f t="shared" si="1"/>
        <v/>
      </c>
      <c r="F325" s="42"/>
      <c r="G325" s="42"/>
      <c r="H325" s="42"/>
      <c r="I325" s="42"/>
      <c r="J325" s="42"/>
    </row>
    <row r="326" spans="1:10" ht="15" customHeight="1" x14ac:dyDescent="0.25">
      <c r="A326" s="36"/>
      <c r="B326" s="30"/>
      <c r="C326" s="27"/>
      <c r="D326" s="35"/>
      <c r="E326" s="33"/>
      <c r="F326" s="15">
        <f>IF(F325&lt;&gt;0,IFERROR(F325*D325,0),0)</f>
        <v>0</v>
      </c>
      <c r="G326" s="15">
        <f>IF(G325&lt;&gt;0,IFERROR(G325*D325,0),0)</f>
        <v>0</v>
      </c>
      <c r="H326" s="15">
        <f>IF(H325&lt;&gt;0,IFERROR(H325*D325,0),0)</f>
        <v>0</v>
      </c>
      <c r="I326" s="15">
        <f>IF(I325&lt;&gt;0,IFERROR(I325*D325,0),0)</f>
        <v>0</v>
      </c>
      <c r="J326" s="15">
        <f>IF(J325&lt;&gt;0,IFERROR(J325*D325,0),0)</f>
        <v>0</v>
      </c>
    </row>
    <row r="327" spans="1:10" ht="15" customHeight="1" x14ac:dyDescent="0.25">
      <c r="A327" s="36">
        <v>161</v>
      </c>
      <c r="B327" s="30"/>
      <c r="C327" s="26" t="s">
        <v>206</v>
      </c>
      <c r="D327" s="34"/>
      <c r="E327" s="33" t="str">
        <f t="shared" si="1"/>
        <v/>
      </c>
      <c r="F327" s="42"/>
      <c r="G327" s="42"/>
      <c r="H327" s="42"/>
      <c r="I327" s="42"/>
      <c r="J327" s="42"/>
    </row>
    <row r="328" spans="1:10" ht="15" customHeight="1" x14ac:dyDescent="0.25">
      <c r="A328" s="36"/>
      <c r="B328" s="30"/>
      <c r="C328" s="27"/>
      <c r="D328" s="35"/>
      <c r="E328" s="33"/>
      <c r="F328" s="15">
        <f>IF(F327&lt;&gt;0,IFERROR(F327*D327,0),0)</f>
        <v>0</v>
      </c>
      <c r="G328" s="15">
        <f>IF(G327&lt;&gt;0,IFERROR(G327*D327,0),0)</f>
        <v>0</v>
      </c>
      <c r="H328" s="15">
        <f>IF(H327&lt;&gt;0,IFERROR(H327*D327,0),0)</f>
        <v>0</v>
      </c>
      <c r="I328" s="15">
        <f>IF(I327&lt;&gt;0,IFERROR(I327*D327,0),0)</f>
        <v>0</v>
      </c>
      <c r="J328" s="15">
        <f>IF(J327&lt;&gt;0,IFERROR(J327*D327,0),0)</f>
        <v>0</v>
      </c>
    </row>
    <row r="329" spans="1:10" ht="15" customHeight="1" x14ac:dyDescent="0.25">
      <c r="A329" s="36">
        <v>162</v>
      </c>
      <c r="B329" s="30"/>
      <c r="C329" s="26" t="s">
        <v>207</v>
      </c>
      <c r="D329" s="34"/>
      <c r="E329" s="33" t="str">
        <f t="shared" si="1"/>
        <v/>
      </c>
      <c r="F329" s="42"/>
      <c r="G329" s="42"/>
      <c r="H329" s="42"/>
      <c r="I329" s="42"/>
      <c r="J329" s="42"/>
    </row>
    <row r="330" spans="1:10" ht="15" customHeight="1" x14ac:dyDescent="0.25">
      <c r="A330" s="36"/>
      <c r="B330" s="30"/>
      <c r="C330" s="27"/>
      <c r="D330" s="35"/>
      <c r="E330" s="33"/>
      <c r="F330" s="15">
        <f>IF(F329&lt;&gt;0,IFERROR(F329*D329,0),0)</f>
        <v>0</v>
      </c>
      <c r="G330" s="15">
        <f>IF(G329&lt;&gt;0,IFERROR(G329*D329,0),0)</f>
        <v>0</v>
      </c>
      <c r="H330" s="15">
        <f>IF(H329&lt;&gt;0,IFERROR(H329*D329,0),0)</f>
        <v>0</v>
      </c>
      <c r="I330" s="15">
        <f>IF(I329&lt;&gt;0,IFERROR(I329*D329,0),0)</f>
        <v>0</v>
      </c>
      <c r="J330" s="15">
        <f>IF(J329&lt;&gt;0,IFERROR(J329*D329,0),0)</f>
        <v>0</v>
      </c>
    </row>
    <row r="331" spans="1:10" ht="15" customHeight="1" x14ac:dyDescent="0.25">
      <c r="A331" s="36">
        <v>163</v>
      </c>
      <c r="B331" s="30"/>
      <c r="C331" s="26" t="s">
        <v>208</v>
      </c>
      <c r="D331" s="34"/>
      <c r="E331" s="33" t="str">
        <f t="shared" si="1"/>
        <v/>
      </c>
      <c r="F331" s="42"/>
      <c r="G331" s="42"/>
      <c r="H331" s="42"/>
      <c r="I331" s="42"/>
      <c r="J331" s="42"/>
    </row>
    <row r="332" spans="1:10" ht="15" customHeight="1" x14ac:dyDescent="0.25">
      <c r="A332" s="36"/>
      <c r="B332" s="30"/>
      <c r="C332" s="27"/>
      <c r="D332" s="35"/>
      <c r="E332" s="33"/>
      <c r="F332" s="15">
        <f>IF(F331&lt;&gt;0,IFERROR(F331*D331,0),0)</f>
        <v>0</v>
      </c>
      <c r="G332" s="15">
        <f>IF(G331&lt;&gt;0,IFERROR(G331*D331,0),0)</f>
        <v>0</v>
      </c>
      <c r="H332" s="15">
        <f>IF(H331&lt;&gt;0,IFERROR(H331*D331,0),0)</f>
        <v>0</v>
      </c>
      <c r="I332" s="15">
        <f>IF(I331&lt;&gt;0,IFERROR(I331*D331,0),0)</f>
        <v>0</v>
      </c>
      <c r="J332" s="15">
        <f>IF(J331&lt;&gt;0,IFERROR(J331*D331,0),0)</f>
        <v>0</v>
      </c>
    </row>
    <row r="333" spans="1:10" ht="15" customHeight="1" x14ac:dyDescent="0.25">
      <c r="A333" s="36">
        <v>164</v>
      </c>
      <c r="B333" s="30"/>
      <c r="C333" s="26" t="s">
        <v>209</v>
      </c>
      <c r="D333" s="34"/>
      <c r="E333" s="33" t="str">
        <f t="shared" si="1"/>
        <v/>
      </c>
      <c r="F333" s="42"/>
      <c r="G333" s="42"/>
      <c r="H333" s="42"/>
      <c r="I333" s="42"/>
      <c r="J333" s="42"/>
    </row>
    <row r="334" spans="1:10" ht="15" customHeight="1" x14ac:dyDescent="0.25">
      <c r="A334" s="36"/>
      <c r="B334" s="30"/>
      <c r="C334" s="27"/>
      <c r="D334" s="35"/>
      <c r="E334" s="33"/>
      <c r="F334" s="15">
        <f>IF(F333&lt;&gt;0,IFERROR(F333*D333,0),0)</f>
        <v>0</v>
      </c>
      <c r="G334" s="15">
        <f>IF(G333&lt;&gt;0,IFERROR(G333*D333,0),0)</f>
        <v>0</v>
      </c>
      <c r="H334" s="15">
        <f>IF(H333&lt;&gt;0,IFERROR(H333*D333,0),0)</f>
        <v>0</v>
      </c>
      <c r="I334" s="15">
        <f>IF(I333&lt;&gt;0,IFERROR(I333*D333,0),0)</f>
        <v>0</v>
      </c>
      <c r="J334" s="15">
        <f>IF(J333&lt;&gt;0,IFERROR(J333*D333,0),0)</f>
        <v>0</v>
      </c>
    </row>
    <row r="335" spans="1:10" ht="15" customHeight="1" x14ac:dyDescent="0.25">
      <c r="A335" s="36">
        <v>165</v>
      </c>
      <c r="B335" s="30"/>
      <c r="C335" s="26" t="s">
        <v>210</v>
      </c>
      <c r="D335" s="34"/>
      <c r="E335" s="33" t="str">
        <f t="shared" si="1"/>
        <v/>
      </c>
      <c r="F335" s="42"/>
      <c r="G335" s="42"/>
      <c r="H335" s="42"/>
      <c r="I335" s="42"/>
      <c r="J335" s="42"/>
    </row>
    <row r="336" spans="1:10" ht="15" customHeight="1" x14ac:dyDescent="0.25">
      <c r="A336" s="36"/>
      <c r="B336" s="30"/>
      <c r="C336" s="27"/>
      <c r="D336" s="35"/>
      <c r="E336" s="33"/>
      <c r="F336" s="15">
        <f>IF(F335&lt;&gt;0,IFERROR(F335*D335,0),0)</f>
        <v>0</v>
      </c>
      <c r="G336" s="15">
        <f>IF(G335&lt;&gt;0,IFERROR(G335*D335,0),0)</f>
        <v>0</v>
      </c>
      <c r="H336" s="15">
        <f>IF(H335&lt;&gt;0,IFERROR(H335*D335,0),0)</f>
        <v>0</v>
      </c>
      <c r="I336" s="15">
        <f>IF(I335&lt;&gt;0,IFERROR(I335*D335,0),0)</f>
        <v>0</v>
      </c>
      <c r="J336" s="15">
        <f>IF(J335&lt;&gt;0,IFERROR(J335*D335,0),0)</f>
        <v>0</v>
      </c>
    </row>
    <row r="337" spans="1:10" ht="15" customHeight="1" x14ac:dyDescent="0.25">
      <c r="A337" s="36">
        <v>166</v>
      </c>
      <c r="B337" s="30"/>
      <c r="C337" s="26" t="s">
        <v>95</v>
      </c>
      <c r="D337" s="34"/>
      <c r="E337" s="33" t="str">
        <f t="shared" si="1"/>
        <v/>
      </c>
      <c r="F337" s="42"/>
      <c r="G337" s="42"/>
      <c r="H337" s="42"/>
      <c r="I337" s="42"/>
      <c r="J337" s="42"/>
    </row>
    <row r="338" spans="1:10" ht="15" customHeight="1" x14ac:dyDescent="0.25">
      <c r="A338" s="36"/>
      <c r="B338" s="30"/>
      <c r="C338" s="27"/>
      <c r="D338" s="35"/>
      <c r="E338" s="33"/>
      <c r="F338" s="15">
        <f>IF(F337&lt;&gt;0,IFERROR(F337*D337,0),0)</f>
        <v>0</v>
      </c>
      <c r="G338" s="15">
        <f>IF(G337&lt;&gt;0,IFERROR(G337*D337,0),0)</f>
        <v>0</v>
      </c>
      <c r="H338" s="15">
        <f>IF(H337&lt;&gt;0,IFERROR(H337*D337,0),0)</f>
        <v>0</v>
      </c>
      <c r="I338" s="15">
        <f>IF(I337&lt;&gt;0,IFERROR(I337*D337,0),0)</f>
        <v>0</v>
      </c>
      <c r="J338" s="15">
        <f>IF(J337&lt;&gt;0,IFERROR(J337*D337,0),0)</f>
        <v>0</v>
      </c>
    </row>
    <row r="339" spans="1:10" ht="15" customHeight="1" x14ac:dyDescent="0.25">
      <c r="A339" s="36">
        <v>167</v>
      </c>
      <c r="B339" s="30"/>
      <c r="C339" s="26" t="s">
        <v>96</v>
      </c>
      <c r="D339" s="34"/>
      <c r="E339" s="33" t="str">
        <f t="shared" si="1"/>
        <v/>
      </c>
      <c r="F339" s="42"/>
      <c r="G339" s="42"/>
      <c r="H339" s="42"/>
      <c r="I339" s="42"/>
      <c r="J339" s="42"/>
    </row>
    <row r="340" spans="1:10" ht="15" customHeight="1" x14ac:dyDescent="0.25">
      <c r="A340" s="36"/>
      <c r="B340" s="30"/>
      <c r="C340" s="27"/>
      <c r="D340" s="35"/>
      <c r="E340" s="33"/>
      <c r="F340" s="15">
        <f>IF(F339&lt;&gt;0,IFERROR(F339*D339,0),0)</f>
        <v>0</v>
      </c>
      <c r="G340" s="15">
        <f>IF(G339&lt;&gt;0,IFERROR(G339*D339,0),0)</f>
        <v>0</v>
      </c>
      <c r="H340" s="15">
        <f>IF(H339&lt;&gt;0,IFERROR(H339*D339,0),0)</f>
        <v>0</v>
      </c>
      <c r="I340" s="15">
        <f>IF(I339&lt;&gt;0,IFERROR(I339*D339,0),0)</f>
        <v>0</v>
      </c>
      <c r="J340" s="15">
        <f>IF(J339&lt;&gt;0,IFERROR(J339*D339,0),0)</f>
        <v>0</v>
      </c>
    </row>
    <row r="341" spans="1:10" ht="15" customHeight="1" x14ac:dyDescent="0.25">
      <c r="A341" s="36">
        <v>168</v>
      </c>
      <c r="B341" s="30"/>
      <c r="C341" s="26" t="s">
        <v>117</v>
      </c>
      <c r="D341" s="34"/>
      <c r="E341" s="33" t="str">
        <f t="shared" si="1"/>
        <v/>
      </c>
      <c r="F341" s="42"/>
      <c r="G341" s="42"/>
      <c r="H341" s="42"/>
      <c r="I341" s="42"/>
      <c r="J341" s="42"/>
    </row>
    <row r="342" spans="1:10" ht="15" customHeight="1" x14ac:dyDescent="0.25">
      <c r="A342" s="36"/>
      <c r="B342" s="30"/>
      <c r="C342" s="27"/>
      <c r="D342" s="35"/>
      <c r="E342" s="33"/>
      <c r="F342" s="15">
        <f>IF(F341&lt;&gt;0,IFERROR(F341*D341,0),0)</f>
        <v>0</v>
      </c>
      <c r="G342" s="15">
        <f>IF(G341&lt;&gt;0,IFERROR(G341*D341,0),0)</f>
        <v>0</v>
      </c>
      <c r="H342" s="15">
        <f>IF(H341&lt;&gt;0,IFERROR(H341*D341,0),0)</f>
        <v>0</v>
      </c>
      <c r="I342" s="15">
        <f>IF(I341&lt;&gt;0,IFERROR(I341*D341,0),0)</f>
        <v>0</v>
      </c>
      <c r="J342" s="15">
        <f>IF(J341&lt;&gt;0,IFERROR(J341*D341,0),0)</f>
        <v>0</v>
      </c>
    </row>
    <row r="343" spans="1:10" ht="15" customHeight="1" x14ac:dyDescent="0.25">
      <c r="A343" s="36">
        <v>169</v>
      </c>
      <c r="B343" s="30"/>
      <c r="C343" s="26" t="s">
        <v>211</v>
      </c>
      <c r="D343" s="34"/>
      <c r="E343" s="33" t="str">
        <f t="shared" si="1"/>
        <v/>
      </c>
      <c r="F343" s="42"/>
      <c r="G343" s="42"/>
      <c r="H343" s="42"/>
      <c r="I343" s="42"/>
      <c r="J343" s="42"/>
    </row>
    <row r="344" spans="1:10" ht="15" customHeight="1" x14ac:dyDescent="0.25">
      <c r="A344" s="36"/>
      <c r="B344" s="30"/>
      <c r="C344" s="27"/>
      <c r="D344" s="35"/>
      <c r="E344" s="33"/>
      <c r="F344" s="15">
        <f>IF(F343&lt;&gt;0,IFERROR(F343*D343,0),0)</f>
        <v>0</v>
      </c>
      <c r="G344" s="15">
        <f>IF(G343&lt;&gt;0,IFERROR(G343*D343,0),0)</f>
        <v>0</v>
      </c>
      <c r="H344" s="15">
        <f>IF(H343&lt;&gt;0,IFERROR(H343*D343,0),0)</f>
        <v>0</v>
      </c>
      <c r="I344" s="15">
        <f>IF(I343&lt;&gt;0,IFERROR(I343*D343,0),0)</f>
        <v>0</v>
      </c>
      <c r="J344" s="15">
        <f>IF(J343&lt;&gt;0,IFERROR(J343*D343,0),0)</f>
        <v>0</v>
      </c>
    </row>
    <row r="345" spans="1:10" ht="15" customHeight="1" x14ac:dyDescent="0.25">
      <c r="A345" s="36">
        <v>170</v>
      </c>
      <c r="B345" s="30"/>
      <c r="C345" s="26" t="s">
        <v>128</v>
      </c>
      <c r="D345" s="34"/>
      <c r="E345" s="33" t="str">
        <f t="shared" si="1"/>
        <v/>
      </c>
      <c r="F345" s="42"/>
      <c r="G345" s="42"/>
      <c r="H345" s="42"/>
      <c r="I345" s="42"/>
      <c r="J345" s="42"/>
    </row>
    <row r="346" spans="1:10" ht="15" customHeight="1" x14ac:dyDescent="0.25">
      <c r="A346" s="36"/>
      <c r="B346" s="30"/>
      <c r="C346" s="27"/>
      <c r="D346" s="35"/>
      <c r="E346" s="33"/>
      <c r="F346" s="15">
        <f>IF(F345&lt;&gt;0,IFERROR(F345*D345,0),0)</f>
        <v>0</v>
      </c>
      <c r="G346" s="15">
        <f>IF(G345&lt;&gt;0,IFERROR(G345*D345,0),0)</f>
        <v>0</v>
      </c>
      <c r="H346" s="15">
        <f>IF(H345&lt;&gt;0,IFERROR(H345*D345,0),0)</f>
        <v>0</v>
      </c>
      <c r="I346" s="15">
        <f>IF(I345&lt;&gt;0,IFERROR(I345*D345,0),0)</f>
        <v>0</v>
      </c>
      <c r="J346" s="15">
        <f>IF(J345&lt;&gt;0,IFERROR(J345*D345,0),0)</f>
        <v>0</v>
      </c>
    </row>
    <row r="347" spans="1:10" ht="15" customHeight="1" x14ac:dyDescent="0.25">
      <c r="A347" s="36">
        <v>171</v>
      </c>
      <c r="B347" s="30"/>
      <c r="C347" s="26" t="s">
        <v>139</v>
      </c>
      <c r="D347" s="34"/>
      <c r="E347" s="33" t="str">
        <f t="shared" si="1"/>
        <v/>
      </c>
      <c r="F347" s="42"/>
      <c r="G347" s="42"/>
      <c r="H347" s="42"/>
      <c r="I347" s="42"/>
      <c r="J347" s="42"/>
    </row>
    <row r="348" spans="1:10" ht="15" customHeight="1" x14ac:dyDescent="0.25">
      <c r="A348" s="36"/>
      <c r="B348" s="30"/>
      <c r="C348" s="27"/>
      <c r="D348" s="35"/>
      <c r="E348" s="33"/>
      <c r="F348" s="15">
        <f>IF(F347&lt;&gt;0,IFERROR(F347*D347,0),0)</f>
        <v>0</v>
      </c>
      <c r="G348" s="15">
        <f>IF(G347&lt;&gt;0,IFERROR(G347*D347,0),0)</f>
        <v>0</v>
      </c>
      <c r="H348" s="15">
        <f>IF(H347&lt;&gt;0,IFERROR(H347*D347,0),0)</f>
        <v>0</v>
      </c>
      <c r="I348" s="15">
        <f>IF(I347&lt;&gt;0,IFERROR(I347*D347,0),0)</f>
        <v>0</v>
      </c>
      <c r="J348" s="15">
        <f>IF(J347&lt;&gt;0,IFERROR(J347*D347,0),0)</f>
        <v>0</v>
      </c>
    </row>
    <row r="349" spans="1:10" ht="15" customHeight="1" x14ac:dyDescent="0.25">
      <c r="A349" s="36">
        <v>172</v>
      </c>
      <c r="B349" s="30"/>
      <c r="C349" s="26" t="s">
        <v>116</v>
      </c>
      <c r="D349" s="34"/>
      <c r="E349" s="33" t="str">
        <f t="shared" si="1"/>
        <v/>
      </c>
      <c r="F349" s="42"/>
      <c r="G349" s="42"/>
      <c r="H349" s="42"/>
      <c r="I349" s="42"/>
      <c r="J349" s="42"/>
    </row>
    <row r="350" spans="1:10" ht="15" customHeight="1" x14ac:dyDescent="0.25">
      <c r="A350" s="36"/>
      <c r="B350" s="30"/>
      <c r="C350" s="27"/>
      <c r="D350" s="35"/>
      <c r="E350" s="33"/>
      <c r="F350" s="15">
        <f>IF(F349&lt;&gt;0,IFERROR(F349*D349,0),0)</f>
        <v>0</v>
      </c>
      <c r="G350" s="15">
        <f>IF(G349&lt;&gt;0,IFERROR(G349*D349,0),0)</f>
        <v>0</v>
      </c>
      <c r="H350" s="15">
        <f>IF(H349&lt;&gt;0,IFERROR(H349*D349,0),0)</f>
        <v>0</v>
      </c>
      <c r="I350" s="15">
        <f>IF(I349&lt;&gt;0,IFERROR(I349*D349,0),0)</f>
        <v>0</v>
      </c>
      <c r="J350" s="15">
        <f>IF(J349&lt;&gt;0,IFERROR(J349*D349,0),0)</f>
        <v>0</v>
      </c>
    </row>
    <row r="351" spans="1:10" ht="15" customHeight="1" x14ac:dyDescent="0.25">
      <c r="A351" s="36">
        <v>173</v>
      </c>
      <c r="B351" s="30"/>
      <c r="C351" s="26" t="s">
        <v>98</v>
      </c>
      <c r="D351" s="34"/>
      <c r="E351" s="33" t="str">
        <f>IFERROR(D351/$D$5,"")</f>
        <v/>
      </c>
      <c r="F351" s="42"/>
      <c r="G351" s="42"/>
      <c r="H351" s="42"/>
      <c r="I351" s="42"/>
      <c r="J351" s="42"/>
    </row>
    <row r="352" spans="1:10" ht="15" customHeight="1" x14ac:dyDescent="0.25">
      <c r="A352" s="36"/>
      <c r="B352" s="30"/>
      <c r="C352" s="27"/>
      <c r="D352" s="35"/>
      <c r="E352" s="33"/>
      <c r="F352" s="15">
        <f>IF(F351&lt;&gt;0,IFERROR(F351*D351,0),0)</f>
        <v>0</v>
      </c>
      <c r="G352" s="15">
        <f>IF(G351&lt;&gt;0,IFERROR(G351*D351,0),0)</f>
        <v>0</v>
      </c>
      <c r="H352" s="15">
        <f>IF(H351&lt;&gt;0,IFERROR(H351*D351,0),0)</f>
        <v>0</v>
      </c>
      <c r="I352" s="15">
        <f>IF(I351&lt;&gt;0,IFERROR(I351*D351,0),0)</f>
        <v>0</v>
      </c>
      <c r="J352" s="15">
        <f>IF(J351&lt;&gt;0,IFERROR(J351*D351,0),0)</f>
        <v>0</v>
      </c>
    </row>
    <row r="353" spans="1:10" ht="15" customHeight="1" x14ac:dyDescent="0.25">
      <c r="A353" s="36">
        <v>174</v>
      </c>
      <c r="B353" s="30" t="s">
        <v>12</v>
      </c>
      <c r="C353" s="26" t="s">
        <v>99</v>
      </c>
      <c r="D353" s="34"/>
      <c r="E353" s="33" t="str">
        <f>IFERROR(D353/$D$5,"")</f>
        <v/>
      </c>
      <c r="F353" s="42"/>
      <c r="G353" s="42"/>
      <c r="H353" s="42"/>
      <c r="I353" s="42"/>
      <c r="J353" s="42"/>
    </row>
    <row r="354" spans="1:10" ht="15" customHeight="1" x14ac:dyDescent="0.25">
      <c r="A354" s="36"/>
      <c r="B354" s="30"/>
      <c r="C354" s="27"/>
      <c r="D354" s="35"/>
      <c r="E354" s="33"/>
      <c r="F354" s="15">
        <f>IF(F353&lt;&gt;0,IFERROR(F353*D353,0),0)</f>
        <v>0</v>
      </c>
      <c r="G354" s="15">
        <f>IF(G353&lt;&gt;0,IFERROR(G353*D353,0),0)</f>
        <v>0</v>
      </c>
      <c r="H354" s="15">
        <f>IF(H353&lt;&gt;0,IFERROR(H353*D353,0),0)</f>
        <v>0</v>
      </c>
      <c r="I354" s="15">
        <f>IF(I353&lt;&gt;0,IFERROR(I353*D353,0),0)</f>
        <v>0</v>
      </c>
      <c r="J354" s="15">
        <f>IF(J353&lt;&gt;0,IFERROR(J353*D353,0),0)</f>
        <v>0</v>
      </c>
    </row>
    <row r="355" spans="1:10" ht="15" customHeight="1" x14ac:dyDescent="0.25">
      <c r="A355" s="36">
        <v>175</v>
      </c>
      <c r="B355" s="30"/>
      <c r="C355" s="26" t="s">
        <v>97</v>
      </c>
      <c r="D355" s="34"/>
      <c r="E355" s="33" t="str">
        <f>IFERROR(D355/$D$5,"")</f>
        <v/>
      </c>
      <c r="F355" s="42"/>
      <c r="G355" s="42"/>
      <c r="H355" s="42"/>
      <c r="I355" s="42"/>
      <c r="J355" s="42"/>
    </row>
    <row r="356" spans="1:10" ht="15" customHeight="1" x14ac:dyDescent="0.25">
      <c r="A356" s="36"/>
      <c r="B356" s="30"/>
      <c r="C356" s="27"/>
      <c r="D356" s="35"/>
      <c r="E356" s="33"/>
      <c r="F356" s="15">
        <f>IF(F355&lt;&gt;0,IFERROR(F355*D355,0),0)</f>
        <v>0</v>
      </c>
      <c r="G356" s="15">
        <f>IF(G355&lt;&gt;0,IFERROR(G355*D355,0),0)</f>
        <v>0</v>
      </c>
      <c r="H356" s="15">
        <f>IF(H355&lt;&gt;0,IFERROR(H355*D355,0),0)</f>
        <v>0</v>
      </c>
      <c r="I356" s="15">
        <f>IF(I355&lt;&gt;0,IFERROR(I355*D355,0),0)</f>
        <v>0</v>
      </c>
      <c r="J356" s="15">
        <f>IF(J355&lt;&gt;0,IFERROR(J355*D355,0),0)</f>
        <v>0</v>
      </c>
    </row>
    <row r="357" spans="1:10" ht="15" customHeight="1" x14ac:dyDescent="0.25">
      <c r="A357" s="36">
        <v>176</v>
      </c>
      <c r="B357" s="30"/>
      <c r="C357" s="26" t="s">
        <v>107</v>
      </c>
      <c r="D357" s="34"/>
      <c r="E357" s="33" t="str">
        <f>IFERROR(D357/$D$5,"")</f>
        <v/>
      </c>
      <c r="F357" s="42"/>
      <c r="G357" s="42"/>
      <c r="H357" s="42"/>
      <c r="I357" s="42"/>
      <c r="J357" s="42"/>
    </row>
    <row r="358" spans="1:10" ht="15" customHeight="1" x14ac:dyDescent="0.25">
      <c r="A358" s="36"/>
      <c r="B358" s="30"/>
      <c r="C358" s="27"/>
      <c r="D358" s="35"/>
      <c r="E358" s="33"/>
      <c r="F358" s="15">
        <f>IF(F357&lt;&gt;0,IFERROR(F357*D357,0),0)</f>
        <v>0</v>
      </c>
      <c r="G358" s="15">
        <f>IF(G357&lt;&gt;0,IFERROR(G357*D357,0),0)</f>
        <v>0</v>
      </c>
      <c r="H358" s="15">
        <f>IF(H357&lt;&gt;0,IFERROR(H357*D357,0),0)</f>
        <v>0</v>
      </c>
      <c r="I358" s="15">
        <f>IF(I357&lt;&gt;0,IFERROR(I357*D357,0),0)</f>
        <v>0</v>
      </c>
      <c r="J358" s="15">
        <f>IF(J357&lt;&gt;0,IFERROR(J357*D357,0),0)</f>
        <v>0</v>
      </c>
    </row>
    <row r="359" spans="1:10" ht="15" customHeight="1" x14ac:dyDescent="0.25">
      <c r="A359" s="36">
        <v>177</v>
      </c>
      <c r="B359" s="30"/>
      <c r="C359" s="26" t="s">
        <v>166</v>
      </c>
      <c r="D359" s="34"/>
      <c r="E359" s="33" t="str">
        <f>IFERROR(D359/$D$5,"")</f>
        <v/>
      </c>
      <c r="F359" s="42"/>
      <c r="G359" s="42"/>
      <c r="H359" s="42"/>
      <c r="I359" s="42"/>
      <c r="J359" s="42"/>
    </row>
    <row r="360" spans="1:10" ht="15" customHeight="1" x14ac:dyDescent="0.25">
      <c r="A360" s="36"/>
      <c r="B360" s="30"/>
      <c r="C360" s="27"/>
      <c r="D360" s="35"/>
      <c r="E360" s="33"/>
      <c r="F360" s="15">
        <f>IF(F359&lt;&gt;0,IFERROR(F359*D359,0),0)</f>
        <v>0</v>
      </c>
      <c r="G360" s="15">
        <f>IF(G359&lt;&gt;0,IFERROR(G359*D359,0),0)</f>
        <v>0</v>
      </c>
      <c r="H360" s="15">
        <f>IF(H359&lt;&gt;0,IFERROR(H359*D359,0),0)</f>
        <v>0</v>
      </c>
      <c r="I360" s="15">
        <f>IF(I359&lt;&gt;0,IFERROR(I359*D359,0),0)</f>
        <v>0</v>
      </c>
      <c r="J360" s="15">
        <f>IF(J359&lt;&gt;0,IFERROR(J359*D359,0),0)</f>
        <v>0</v>
      </c>
    </row>
    <row r="361" spans="1:10" ht="15" customHeight="1" x14ac:dyDescent="0.25">
      <c r="A361" s="36">
        <v>178</v>
      </c>
      <c r="B361" s="30"/>
      <c r="C361" s="26" t="s">
        <v>167</v>
      </c>
      <c r="D361" s="34"/>
      <c r="E361" s="33" t="str">
        <f>IFERROR(D361/$D$5,"")</f>
        <v/>
      </c>
      <c r="F361" s="42"/>
      <c r="G361" s="42"/>
      <c r="H361" s="42"/>
      <c r="I361" s="42"/>
      <c r="J361" s="42"/>
    </row>
    <row r="362" spans="1:10" ht="15" customHeight="1" x14ac:dyDescent="0.25">
      <c r="A362" s="36"/>
      <c r="B362" s="30"/>
      <c r="C362" s="27"/>
      <c r="D362" s="35"/>
      <c r="E362" s="33"/>
      <c r="F362" s="15">
        <f>IF(F361&lt;&gt;0,IFERROR(F361*D361,0),0)</f>
        <v>0</v>
      </c>
      <c r="G362" s="15">
        <f>IF(G361&lt;&gt;0,IFERROR(G361*D361,0),0)</f>
        <v>0</v>
      </c>
      <c r="H362" s="15">
        <f>IF(H361&lt;&gt;0,IFERROR(H361*D361,0),0)</f>
        <v>0</v>
      </c>
      <c r="I362" s="15">
        <f>IF(I361&lt;&gt;0,IFERROR(I361*D361,0),0)</f>
        <v>0</v>
      </c>
      <c r="J362" s="15">
        <f>IF(J361&lt;&gt;0,IFERROR(J361*D361,0),0)</f>
        <v>0</v>
      </c>
    </row>
    <row r="363" spans="1:10" ht="15" customHeight="1" x14ac:dyDescent="0.25">
      <c r="A363" s="36">
        <v>179</v>
      </c>
      <c r="B363" s="30"/>
      <c r="C363" s="26" t="s">
        <v>168</v>
      </c>
      <c r="D363" s="34"/>
      <c r="E363" s="33" t="str">
        <f>IFERROR(D363/$D$5,"")</f>
        <v/>
      </c>
      <c r="F363" s="42"/>
      <c r="G363" s="42"/>
      <c r="H363" s="42"/>
      <c r="I363" s="42"/>
      <c r="J363" s="42"/>
    </row>
    <row r="364" spans="1:10" ht="15" customHeight="1" x14ac:dyDescent="0.25">
      <c r="A364" s="36"/>
      <c r="B364" s="30"/>
      <c r="C364" s="27"/>
      <c r="D364" s="35"/>
      <c r="E364" s="33"/>
      <c r="F364" s="15">
        <f>IF(F363&lt;&gt;0,IFERROR(F363*D363,0),0)</f>
        <v>0</v>
      </c>
      <c r="G364" s="15">
        <f>IF(G363&lt;&gt;0,IFERROR(G363*D363,0),0)</f>
        <v>0</v>
      </c>
      <c r="H364" s="15">
        <f>IF(H363&lt;&gt;0,IFERROR(H363*D363,0),0)</f>
        <v>0</v>
      </c>
      <c r="I364" s="15">
        <f>IF(I363&lt;&gt;0,IFERROR(I363*D363,0),0)</f>
        <v>0</v>
      </c>
      <c r="J364" s="15">
        <f>IF(J363&lt;&gt;0,IFERROR(J363*D363,0),0)</f>
        <v>0</v>
      </c>
    </row>
    <row r="365" spans="1:10" ht="15" customHeight="1" x14ac:dyDescent="0.25">
      <c r="A365" s="36">
        <v>180</v>
      </c>
      <c r="B365" s="30"/>
      <c r="C365" s="26" t="s">
        <v>169</v>
      </c>
      <c r="D365" s="34"/>
      <c r="E365" s="33" t="str">
        <f>IFERROR(D365/$D$5,"")</f>
        <v/>
      </c>
      <c r="F365" s="42"/>
      <c r="G365" s="42"/>
      <c r="H365" s="42"/>
      <c r="I365" s="42"/>
      <c r="J365" s="42"/>
    </row>
    <row r="366" spans="1:10" ht="15" customHeight="1" x14ac:dyDescent="0.25">
      <c r="A366" s="36"/>
      <c r="B366" s="30"/>
      <c r="C366" s="27"/>
      <c r="D366" s="35"/>
      <c r="E366" s="33"/>
      <c r="F366" s="15">
        <f>IF(F365&lt;&gt;0,IFERROR(F365*D365,0),0)</f>
        <v>0</v>
      </c>
      <c r="G366" s="15">
        <f>IF(G365&lt;&gt;0,IFERROR(G365*D365,0),0)</f>
        <v>0</v>
      </c>
      <c r="H366" s="15">
        <f>IF(H365&lt;&gt;0,IFERROR(H365*D365,0),0)</f>
        <v>0</v>
      </c>
      <c r="I366" s="15">
        <f>IF(I365&lt;&gt;0,IFERROR(I365*D365,0),0)</f>
        <v>0</v>
      </c>
      <c r="J366" s="15">
        <f>IF(J365&lt;&gt;0,IFERROR(J365*D365,0),0)</f>
        <v>0</v>
      </c>
    </row>
    <row r="367" spans="1:10" ht="15" customHeight="1" x14ac:dyDescent="0.25">
      <c r="A367" s="36">
        <v>181</v>
      </c>
      <c r="B367" s="30"/>
      <c r="C367" s="26" t="s">
        <v>170</v>
      </c>
      <c r="D367" s="34"/>
      <c r="E367" s="33" t="str">
        <f>IFERROR(D367/$D$5,"")</f>
        <v/>
      </c>
      <c r="F367" s="42"/>
      <c r="G367" s="42"/>
      <c r="H367" s="42"/>
      <c r="I367" s="42"/>
      <c r="J367" s="42"/>
    </row>
    <row r="368" spans="1:10" ht="15" customHeight="1" x14ac:dyDescent="0.25">
      <c r="A368" s="36"/>
      <c r="B368" s="30"/>
      <c r="C368" s="27"/>
      <c r="D368" s="35"/>
      <c r="E368" s="33"/>
      <c r="F368" s="15">
        <f>IF(F367&lt;&gt;0,IFERROR(F367*D367,0),0)</f>
        <v>0</v>
      </c>
      <c r="G368" s="15">
        <f>IF(G367&lt;&gt;0,IFERROR(G367*D367,0),0)</f>
        <v>0</v>
      </c>
      <c r="H368" s="15">
        <f>IF(H367&lt;&gt;0,IFERROR(H367*D367,0),0)</f>
        <v>0</v>
      </c>
      <c r="I368" s="15">
        <f>IF(I367&lt;&gt;0,IFERROR(I367*D367,0),0)</f>
        <v>0</v>
      </c>
      <c r="J368" s="15">
        <f>IF(J367&lt;&gt;0,IFERROR(J367*D367,0),0)</f>
        <v>0</v>
      </c>
    </row>
    <row r="369" spans="1:10" ht="15" customHeight="1" x14ac:dyDescent="0.25">
      <c r="A369" s="36">
        <v>182</v>
      </c>
      <c r="B369" s="30"/>
      <c r="C369" s="26" t="s">
        <v>212</v>
      </c>
      <c r="D369" s="34"/>
      <c r="E369" s="33" t="str">
        <f>IFERROR(D369/$D$5,"")</f>
        <v/>
      </c>
      <c r="F369" s="42"/>
      <c r="G369" s="42"/>
      <c r="H369" s="42"/>
      <c r="I369" s="42"/>
      <c r="J369" s="42"/>
    </row>
    <row r="370" spans="1:10" ht="15" customHeight="1" x14ac:dyDescent="0.25">
      <c r="A370" s="36"/>
      <c r="B370" s="30"/>
      <c r="C370" s="27"/>
      <c r="D370" s="35"/>
      <c r="E370" s="33"/>
      <c r="F370" s="15">
        <f>IF(F369&lt;&gt;0,IFERROR(F369*D369,0),0)</f>
        <v>0</v>
      </c>
      <c r="G370" s="15">
        <f>IF(G369&lt;&gt;0,IFERROR(G369*D369,0),0)</f>
        <v>0</v>
      </c>
      <c r="H370" s="15">
        <f>IF(H369&lt;&gt;0,IFERROR(H369*D369,0),0)</f>
        <v>0</v>
      </c>
      <c r="I370" s="15">
        <f>IF(I369&lt;&gt;0,IFERROR(I369*D369,0),0)</f>
        <v>0</v>
      </c>
      <c r="J370" s="15">
        <f>IF(J369&lt;&gt;0,IFERROR(J369*D369,0),0)</f>
        <v>0</v>
      </c>
    </row>
    <row r="371" spans="1:10" ht="15" customHeight="1" x14ac:dyDescent="0.25">
      <c r="A371" s="36">
        <v>183</v>
      </c>
      <c r="B371" s="30"/>
      <c r="C371" s="26" t="s">
        <v>213</v>
      </c>
      <c r="D371" s="34"/>
      <c r="E371" s="33" t="str">
        <f>IFERROR(D371/$D$5,"")</f>
        <v/>
      </c>
      <c r="F371" s="42"/>
      <c r="G371" s="42"/>
      <c r="H371" s="42"/>
      <c r="I371" s="42"/>
      <c r="J371" s="42"/>
    </row>
    <row r="372" spans="1:10" ht="15" customHeight="1" x14ac:dyDescent="0.25">
      <c r="A372" s="36"/>
      <c r="B372" s="30"/>
      <c r="C372" s="27"/>
      <c r="D372" s="35"/>
      <c r="E372" s="33"/>
      <c r="F372" s="15">
        <f>IF(F371&lt;&gt;0,IFERROR(F371*D371,0),0)</f>
        <v>0</v>
      </c>
      <c r="G372" s="15">
        <f>IF(G371&lt;&gt;0,IFERROR(G371*D371,0),0)</f>
        <v>0</v>
      </c>
      <c r="H372" s="15">
        <f>IF(H371&lt;&gt;0,IFERROR(H371*D371,0),0)</f>
        <v>0</v>
      </c>
      <c r="I372" s="15">
        <f>IF(I371&lt;&gt;0,IFERROR(I371*D371,0),0)</f>
        <v>0</v>
      </c>
      <c r="J372" s="15">
        <f>IF(J371&lt;&gt;0,IFERROR(J371*D371,0),0)</f>
        <v>0</v>
      </c>
    </row>
    <row r="373" spans="1:10" ht="15" customHeight="1" x14ac:dyDescent="0.25">
      <c r="A373" s="36">
        <v>184</v>
      </c>
      <c r="B373" s="30"/>
      <c r="C373" s="26" t="s">
        <v>171</v>
      </c>
      <c r="D373" s="34"/>
      <c r="E373" s="33" t="str">
        <f>IFERROR(D373/$D$5,"")</f>
        <v/>
      </c>
      <c r="F373" s="42"/>
      <c r="G373" s="42"/>
      <c r="H373" s="42"/>
      <c r="I373" s="42"/>
      <c r="J373" s="42"/>
    </row>
    <row r="374" spans="1:10" ht="15" customHeight="1" x14ac:dyDescent="0.25">
      <c r="A374" s="36"/>
      <c r="B374" s="30"/>
      <c r="C374" s="27"/>
      <c r="D374" s="35"/>
      <c r="E374" s="33"/>
      <c r="F374" s="15">
        <f>IF(F373&lt;&gt;0,IFERROR(F373*D373,0),0)</f>
        <v>0</v>
      </c>
      <c r="G374" s="15">
        <f>IF(G373&lt;&gt;0,IFERROR(G373*D373,0),0)</f>
        <v>0</v>
      </c>
      <c r="H374" s="15">
        <f>IF(H373&lt;&gt;0,IFERROR(H373*D373,0),0)</f>
        <v>0</v>
      </c>
      <c r="I374" s="15">
        <f>IF(I373&lt;&gt;0,IFERROR(I373*D373,0),0)</f>
        <v>0</v>
      </c>
      <c r="J374" s="15">
        <f>IF(J373&lt;&gt;0,IFERROR(J373*D373,0),0)</f>
        <v>0</v>
      </c>
    </row>
    <row r="375" spans="1:10" ht="15" customHeight="1" x14ac:dyDescent="0.25">
      <c r="A375" s="36">
        <v>185</v>
      </c>
      <c r="B375" s="30"/>
      <c r="C375" s="26" t="s">
        <v>172</v>
      </c>
      <c r="D375" s="34"/>
      <c r="E375" s="33" t="str">
        <f>IFERROR(D375/$D$5,"")</f>
        <v/>
      </c>
      <c r="F375" s="42"/>
      <c r="G375" s="42"/>
      <c r="H375" s="42"/>
      <c r="I375" s="42"/>
      <c r="J375" s="42"/>
    </row>
    <row r="376" spans="1:10" ht="15" customHeight="1" x14ac:dyDescent="0.25">
      <c r="A376" s="36"/>
      <c r="B376" s="30"/>
      <c r="C376" s="27"/>
      <c r="D376" s="35"/>
      <c r="E376" s="33"/>
      <c r="F376" s="15">
        <f>IF(F375&lt;&gt;0,IFERROR(F375*D375,0),0)</f>
        <v>0</v>
      </c>
      <c r="G376" s="15">
        <f>IF(G375&lt;&gt;0,IFERROR(G375*D375,0),0)</f>
        <v>0</v>
      </c>
      <c r="H376" s="15">
        <f>IF(H375&lt;&gt;0,IFERROR(H375*D375,0),0)</f>
        <v>0</v>
      </c>
      <c r="I376" s="15">
        <f>IF(I375&lt;&gt;0,IFERROR(I375*D375,0),0)</f>
        <v>0</v>
      </c>
      <c r="J376" s="15">
        <f>IF(J375&lt;&gt;0,IFERROR(J375*D375,0),0)</f>
        <v>0</v>
      </c>
    </row>
    <row r="377" spans="1:10" ht="15" customHeight="1" x14ac:dyDescent="0.25">
      <c r="A377" s="36">
        <v>186</v>
      </c>
      <c r="B377" s="30"/>
      <c r="C377" s="26" t="s">
        <v>173</v>
      </c>
      <c r="D377" s="34"/>
      <c r="E377" s="33" t="str">
        <f>IFERROR(D377/$D$5,"")</f>
        <v/>
      </c>
      <c r="F377" s="42"/>
      <c r="G377" s="42"/>
      <c r="H377" s="42"/>
      <c r="I377" s="42"/>
      <c r="J377" s="42"/>
    </row>
    <row r="378" spans="1:10" ht="15" customHeight="1" x14ac:dyDescent="0.25">
      <c r="A378" s="36"/>
      <c r="B378" s="30"/>
      <c r="C378" s="27"/>
      <c r="D378" s="35"/>
      <c r="E378" s="33"/>
      <c r="F378" s="15">
        <f>IF(F377&lt;&gt;0,IFERROR(F377*D377,0),0)</f>
        <v>0</v>
      </c>
      <c r="G378" s="15">
        <f>IF(G377&lt;&gt;0,IFERROR(G377*D377,0),0)</f>
        <v>0</v>
      </c>
      <c r="H378" s="15">
        <f>IF(H377&lt;&gt;0,IFERROR(H377*D377,0),0)</f>
        <v>0</v>
      </c>
      <c r="I378" s="15">
        <f>IF(I377&lt;&gt;0,IFERROR(I377*D377,0),0)</f>
        <v>0</v>
      </c>
      <c r="J378" s="15">
        <f>IF(J377&lt;&gt;0,IFERROR(J377*D377,0),0)</f>
        <v>0</v>
      </c>
    </row>
    <row r="379" spans="1:10" ht="15" customHeight="1" x14ac:dyDescent="0.25">
      <c r="A379" s="36">
        <v>187</v>
      </c>
      <c r="B379" s="30"/>
      <c r="C379" s="26" t="s">
        <v>174</v>
      </c>
      <c r="D379" s="34"/>
      <c r="E379" s="33" t="str">
        <f>IFERROR(D379/$D$5,"")</f>
        <v/>
      </c>
      <c r="F379" s="42"/>
      <c r="G379" s="42"/>
      <c r="H379" s="42"/>
      <c r="I379" s="42"/>
      <c r="J379" s="42"/>
    </row>
    <row r="380" spans="1:10" ht="15" customHeight="1" x14ac:dyDescent="0.25">
      <c r="A380" s="36"/>
      <c r="B380" s="30"/>
      <c r="C380" s="27"/>
      <c r="D380" s="35"/>
      <c r="E380" s="33"/>
      <c r="F380" s="15">
        <f>IF(F379&lt;&gt;0,IFERROR(F379*D379,0),0)</f>
        <v>0</v>
      </c>
      <c r="G380" s="15">
        <f>IF(G379&lt;&gt;0,IFERROR(G379*D379,0),0)</f>
        <v>0</v>
      </c>
      <c r="H380" s="15">
        <f>IF(H379&lt;&gt;0,IFERROR(H379*D379,0),0)</f>
        <v>0</v>
      </c>
      <c r="I380" s="15">
        <f>IF(I379&lt;&gt;0,IFERROR(I379*D379,0),0)</f>
        <v>0</v>
      </c>
      <c r="J380" s="15">
        <f>IF(J379&lt;&gt;0,IFERROR(J379*D379,0),0)</f>
        <v>0</v>
      </c>
    </row>
    <row r="381" spans="1:10" ht="15" customHeight="1" x14ac:dyDescent="0.25">
      <c r="A381" s="36">
        <v>188</v>
      </c>
      <c r="B381" s="30"/>
      <c r="C381" s="26" t="s">
        <v>175</v>
      </c>
      <c r="D381" s="34"/>
      <c r="E381" s="33" t="str">
        <f>IFERROR(D381/$D$5,"")</f>
        <v/>
      </c>
      <c r="F381" s="42"/>
      <c r="G381" s="42"/>
      <c r="H381" s="42"/>
      <c r="I381" s="42"/>
      <c r="J381" s="42"/>
    </row>
    <row r="382" spans="1:10" ht="15" customHeight="1" x14ac:dyDescent="0.25">
      <c r="A382" s="36"/>
      <c r="B382" s="30"/>
      <c r="C382" s="27"/>
      <c r="D382" s="35"/>
      <c r="E382" s="33"/>
      <c r="F382" s="15">
        <f>IF(F381&lt;&gt;0,IFERROR(F381*D381,0),0)</f>
        <v>0</v>
      </c>
      <c r="G382" s="15">
        <f>IF(G381&lt;&gt;0,IFERROR(G381*D381,0),0)</f>
        <v>0</v>
      </c>
      <c r="H382" s="15">
        <f>IF(H381&lt;&gt;0,IFERROR(H381*D381,0),0)</f>
        <v>0</v>
      </c>
      <c r="I382" s="15">
        <f>IF(I381&lt;&gt;0,IFERROR(I381*D381,0),0)</f>
        <v>0</v>
      </c>
      <c r="J382" s="15">
        <f>IF(J381&lt;&gt;0,IFERROR(J381*D381,0),0)</f>
        <v>0</v>
      </c>
    </row>
    <row r="383" spans="1:10" ht="15.75" x14ac:dyDescent="0.25">
      <c r="A383" s="19"/>
      <c r="D383" s="39" t="s">
        <v>10</v>
      </c>
      <c r="E383" s="40"/>
      <c r="F383" s="16">
        <f>+F8+F10+F12+F14+F16+F18+F20+F22+F24+F26+F28+F30+F32+F34+F36+F38+F40+F42+F44+F46+F48+F50+F52+F54+F56+F58+F60+F62+F64+F66+F68+F70+F72+F74+F76+F78+F80+F82+F84+F86+F88+F90+F92+F94+F96+F98+F100+F102+F104+F106+F108+F110+F112+F114+F116+F118+F120+F122+F124+F126+F128+F130+F132+F134+F136+F138+F140+F142+F144+F146+F148+F150+F152+F154+F156+F158+F160+F162+F164+F166+F168+F170+F172+F174+F176+F178+F180+F182+F184+F186+F188+F190+F192+F194+F196+F198+F200+F202+F204+F206+F208+F210+F212+F214+F216+F218+F220+F222+F224+F226+F228+F230+F232+F234+F236+F238+F240+F242+F244+F246+F248+F250+F252+F254+F256+F258+F260+F262+F264+F266+F268+F270+F272+F274+F276+F278+F280+F282+F284+F286+F288+F290+F292+F294+F296+F298+F300+F302+F304+F306+F308+F310+F312+F314+F316+F318+F320+F322+F324+F326+F328+F330+F332+F334+F336+F338+F340+F342+F344+F346+F348+F350+F352+F354+F356+F358+F360+F362+F364+F366+F368+F370+F372+F374+F376+F378+F380+F382</f>
        <v>0</v>
      </c>
      <c r="G383" s="16">
        <f>+G8+G10+G12+G14+G16+G18+G20+G22+G24+G26+G28+G30+G32+G34+G36+G38+G40+G42+G44+G46+G48+G50+G52+G54+G56+G58+G60+G62+G64+G66+G68+G70+G72+G74+G76+G78+G80+G82+G84+G86+G88+G90+G92+G94+G96+G98+G100+G102+G104+G106+G108+G110+G112+G114+G116+G118+G120+G122+G124+G126+G128+G130+G132+G134+G136+G138+G140+G142+G144+G146+G148+G150+G152+G154+G156+G158+G160+G162+G164+G166+G168+G170+G172+G174+G176+G178+G180+G182+G184+G186+G188+G190+G192+G194+G196+G198+G200+G202+G204+G206+G208+G210+G212+G214+G216+G218+G220+G222+G224+G226+G228+G230+G232+G234+G236+G238+G240+G242+G244+G246+G248+G250+G252+G254+G256+G258+G260+G262+G264+G266+G268+G270+G272+G274+G276+G278+G280+G282+G284+G286+G288+G290+G292+G294+G296+G298+G300+G302+G304+G306+G308+G310+G312+G314+G316+G318+G320+G322+G324+G326+G328+G330+G332+G334+G336+G338+G340+G342+G344+G346+G348+G350+G352+G354+G356+G358+G360+G362+G364+G366+G368+G370+G372+G374+G376+G378+G380+G382</f>
        <v>0</v>
      </c>
      <c r="H383" s="16">
        <f>+H8+H10+H12+H14+H16+H18+H20+H22+H24+H26+H28+H30+H32+H34+H36+H38+H40+H42+H44+H46+H48+H50+H52+H54+H56+H58+H60+H62+H64+H66+H68+H70+H72+H74+H76+H78+H80+H82+H84+H86+H88+H90+H92+H94+H96+H98+H100+H102+H104+H106+H108+H110+H112+H114+H116+H118+H120+H122+H124+H126+H128+H130+H132+H134+H136+H138+H140+H142+H144+H146+H148+H150+H152+H154+H156+H158+H160+H162+H164+H166+H168+H170+H172+H174+H176+H178+H180+H182+H184+H186+H188+H190+H192+H194+H196+H198+H200+H202+H204+H206+H208+H210+H212+H214+H216+H218+H220+H222+H224+H226+H228+H230+H232+H234+H236+H238+H240+H242+H244+H246+H248+H250+H252+H254+H256+H258+H260+H262+H264+H266+H268+H270+H272+H274+H276+H278+H280+H282+H284+H286+H288+H290+H292+H294+H296+H298+H300+H302+H304+H306+H308+H310+H312+H314+H316+H318+H320+H322+H324+H326+H328+H330+H332+H334+H336+H338+H340+H342+H344+H346+H348+H350+H352+H354+H356+H358+H360+H362+H364+H366+H368+H370+H372+H374+H376+H378+H380+H382</f>
        <v>0</v>
      </c>
      <c r="I383" s="16">
        <f>+I8+I10+I12+I14+I16+I18+I20+I22+I24+I26+I28+I30+I32+I34+I36+I38+I40+I42+I44+I46+I48+I50+I52+I54+I56+I58+I60+I62+I64+I66+I68+I70+I72+I74+I76+I78+I80+I82+I84+I86+I88+I90+I92+I94+I96+I98+I100+I102+I104+I106+I108+I110+I112+I114+I116+I118+I120+I122+I124+I126+I128+I130+I132+I134+I136+I138+I140+I142+I144+I146+I148+I150+I152+I154+I156+I158+I160+I162+I164+I166+I168+I170+I172+I174+I176+I178+I180+I182+I184+I186+I188+I190+I192+I194+I196+I198+I200+I202+I204+I206+I208+I210+I212+I214+I216+I218+I220+I222+I224+I226+I228+I230+I232+I234+I236+I238+I240+I242+I244+I246+I248+I250+I252+I254+I256+I258+I260+I262+I264+I266+I268+I270+I272+I274+I276+I278+I280+I282+I284+I286+I288+I290+I292+I294+I296+I298+I300+I302+I304+I306+I308+I310+I312+I314+I316+I318+I320+I322+I324+I326+I328+I330+I332+I334+I336+I338+I340+I342+I344+I346+I348+I350+I352+I354+I356+I358+I360+I362+I364+I366+I368+I370+I372+I374+I376+I378+I380+I382</f>
        <v>0</v>
      </c>
      <c r="J383" s="16">
        <f>+J8+J10+J12+J14+J16+J18+J20+J22+J24+J26+J28+J30+J32+J34+J36+J38+J40+J42+J44+J46+J48+J50+J52+J54+J56+J58+J60+J62+J64+J66+J68+J70+J72+J74+J76+J78+J80+J82+J84+J86+J88+J90+J92+J94+J96+J98+J100+J102+J104+J106+J108+J110+J112+J114+J116+J118+J120+J122+J124+J126+J128+J130+J132+J134+J136+J138+J140+J142+J144+J146+J148+J150+J152+J154+J156+J158+J160+J162+J164+J166+J168+J170+J172+J174+J176+J178+J180+J182+J184+J186+J188+J190+J192+J194+J196+J198+J200+J202+J204+J206+J208+J210+J212+J214+J216+J218+J220+J222+J224+J226+J228+J230+J232+J234+J236+J238+J240+J242+J244+J246+J248+J250+J252+J254+J256+J258+J260+J262+J264+J266+J268+J270+J272+J274+J276+J278+J280+J282+J284+J286+J288+J290+J292+J294+J296+J298+J300+J302+J304+J306+J308+J310+J312+J314+J316+J318+J320+J322+J324+J326+J328+J330+J332+J334+J336+J338+J340+J342+J344+J346+J348+J350+J352+J354+J356+J358+J360+J362+J364+J366+J368+J370+J372+J374+J376+J378+J380+J382</f>
        <v>0</v>
      </c>
    </row>
    <row r="384" spans="1:10" ht="15.75" x14ac:dyDescent="0.25">
      <c r="A384" s="41"/>
      <c r="D384" s="39" t="s">
        <v>11</v>
      </c>
      <c r="E384" s="40"/>
      <c r="F384" s="17" t="str">
        <f t="shared" ref="F384:J384" si="2">IFERROR(F383/$D$5,"")</f>
        <v/>
      </c>
      <c r="G384" s="17" t="str">
        <f t="shared" si="2"/>
        <v/>
      </c>
      <c r="H384" s="17" t="str">
        <f t="shared" si="2"/>
        <v/>
      </c>
      <c r="I384" s="17" t="str">
        <f t="shared" si="2"/>
        <v/>
      </c>
      <c r="J384" s="17" t="str">
        <f t="shared" si="2"/>
        <v/>
      </c>
    </row>
    <row r="385" spans="1:10" ht="15.75" x14ac:dyDescent="0.25">
      <c r="A385" s="41"/>
      <c r="D385" s="39" t="s">
        <v>13</v>
      </c>
      <c r="E385" s="40"/>
      <c r="F385" s="18">
        <f>F383</f>
        <v>0</v>
      </c>
      <c r="G385" s="18">
        <f>+F385+G383</f>
        <v>0</v>
      </c>
      <c r="H385" s="18">
        <f>+G385+H383</f>
        <v>0</v>
      </c>
      <c r="I385" s="18">
        <f>+H385+I383</f>
        <v>0</v>
      </c>
      <c r="J385" s="18">
        <f>+I385+J383</f>
        <v>0</v>
      </c>
    </row>
    <row r="386" spans="1:10" ht="15.75" x14ac:dyDescent="0.25">
      <c r="A386" s="41"/>
      <c r="D386" s="39" t="s">
        <v>14</v>
      </c>
      <c r="E386" s="40"/>
      <c r="F386" s="17" t="str">
        <f t="shared" ref="F386:J386" si="3">IFERROR(F385/$D$5,"")</f>
        <v/>
      </c>
      <c r="G386" s="17" t="str">
        <f t="shared" si="3"/>
        <v/>
      </c>
      <c r="H386" s="17" t="str">
        <f t="shared" si="3"/>
        <v/>
      </c>
      <c r="I386" s="17" t="str">
        <f t="shared" si="3"/>
        <v/>
      </c>
      <c r="J386" s="17" t="str">
        <f t="shared" si="3"/>
        <v/>
      </c>
    </row>
    <row r="387" spans="1:10" x14ac:dyDescent="0.25">
      <c r="A387" s="41"/>
    </row>
    <row r="388" spans="1:10" x14ac:dyDescent="0.25">
      <c r="A388" s="41"/>
    </row>
    <row r="389" spans="1:10" x14ac:dyDescent="0.25">
      <c r="A389" s="41"/>
    </row>
    <row r="390" spans="1:10" x14ac:dyDescent="0.25">
      <c r="A390" s="41"/>
    </row>
    <row r="391" spans="1:10" x14ac:dyDescent="0.25">
      <c r="A391" s="41"/>
    </row>
    <row r="392" spans="1:10" x14ac:dyDescent="0.25">
      <c r="A392" s="41"/>
    </row>
    <row r="393" spans="1:10" x14ac:dyDescent="0.25">
      <c r="A393" s="41"/>
    </row>
    <row r="394" spans="1:10" x14ac:dyDescent="0.25">
      <c r="A394" s="41"/>
    </row>
    <row r="395" spans="1:10" x14ac:dyDescent="0.25">
      <c r="A395" s="41"/>
    </row>
    <row r="396" spans="1:10" x14ac:dyDescent="0.25">
      <c r="A396" s="41"/>
    </row>
    <row r="397" spans="1:10" x14ac:dyDescent="0.25">
      <c r="A397" s="41"/>
    </row>
    <row r="398" spans="1:10" x14ac:dyDescent="0.25">
      <c r="A398" s="41"/>
    </row>
    <row r="399" spans="1:10" x14ac:dyDescent="0.25">
      <c r="A399" s="41"/>
    </row>
    <row r="400" spans="1:10" x14ac:dyDescent="0.25">
      <c r="A400" s="41"/>
    </row>
    <row r="401" spans="1:1" x14ac:dyDescent="0.25">
      <c r="A401" s="41"/>
    </row>
    <row r="402" spans="1:1" x14ac:dyDescent="0.25">
      <c r="A402" s="41"/>
    </row>
    <row r="403" spans="1:1" x14ac:dyDescent="0.25">
      <c r="A403" s="41"/>
    </row>
    <row r="404" spans="1:1" x14ac:dyDescent="0.25">
      <c r="A404" s="41"/>
    </row>
    <row r="405" spans="1:1" x14ac:dyDescent="0.25">
      <c r="A405" s="41"/>
    </row>
    <row r="406" spans="1:1" x14ac:dyDescent="0.25">
      <c r="A406" s="41"/>
    </row>
    <row r="407" spans="1:1" x14ac:dyDescent="0.25">
      <c r="A407" s="41"/>
    </row>
    <row r="408" spans="1:1" x14ac:dyDescent="0.25">
      <c r="A408" s="41"/>
    </row>
    <row r="409" spans="1:1" x14ac:dyDescent="0.25">
      <c r="A409" s="41"/>
    </row>
    <row r="410" spans="1:1" x14ac:dyDescent="0.25">
      <c r="A410" s="41"/>
    </row>
    <row r="411" spans="1:1" x14ac:dyDescent="0.25">
      <c r="A411" s="41"/>
    </row>
    <row r="412" spans="1:1" x14ac:dyDescent="0.25">
      <c r="A412" s="41"/>
    </row>
    <row r="413" spans="1:1" x14ac:dyDescent="0.25">
      <c r="A413" s="41"/>
    </row>
    <row r="414" spans="1:1" x14ac:dyDescent="0.25">
      <c r="A414" s="41"/>
    </row>
    <row r="415" spans="1:1" x14ac:dyDescent="0.25">
      <c r="A415" s="41"/>
    </row>
    <row r="416" spans="1:1" x14ac:dyDescent="0.25">
      <c r="A416" s="41"/>
    </row>
    <row r="417" spans="1:1" x14ac:dyDescent="0.25">
      <c r="A417" s="41"/>
    </row>
    <row r="418" spans="1:1" x14ac:dyDescent="0.25">
      <c r="A418" s="41"/>
    </row>
    <row r="419" spans="1:1" x14ac:dyDescent="0.25">
      <c r="A419" s="41"/>
    </row>
    <row r="420" spans="1:1" x14ac:dyDescent="0.25">
      <c r="A420" s="41"/>
    </row>
    <row r="421" spans="1:1" x14ac:dyDescent="0.25">
      <c r="A421" s="41"/>
    </row>
    <row r="422" spans="1:1" x14ac:dyDescent="0.25">
      <c r="A422" s="41"/>
    </row>
    <row r="423" spans="1:1" x14ac:dyDescent="0.25">
      <c r="A423" s="41"/>
    </row>
    <row r="424" spans="1:1" x14ac:dyDescent="0.25">
      <c r="A424" s="41"/>
    </row>
    <row r="425" spans="1:1" x14ac:dyDescent="0.25">
      <c r="A425" s="41"/>
    </row>
    <row r="426" spans="1:1" x14ac:dyDescent="0.25">
      <c r="A426" s="41"/>
    </row>
    <row r="427" spans="1:1" x14ac:dyDescent="0.25">
      <c r="A427" s="41"/>
    </row>
    <row r="428" spans="1:1" x14ac:dyDescent="0.25">
      <c r="A428" s="41"/>
    </row>
    <row r="429" spans="1:1" x14ac:dyDescent="0.25">
      <c r="A429" s="41"/>
    </row>
    <row r="430" spans="1:1" x14ac:dyDescent="0.25">
      <c r="A430" s="41"/>
    </row>
    <row r="431" spans="1:1" x14ac:dyDescent="0.25">
      <c r="A431" s="41"/>
    </row>
    <row r="432" spans="1:1" x14ac:dyDescent="0.25">
      <c r="A432" s="41"/>
    </row>
    <row r="433" spans="1:1" x14ac:dyDescent="0.25">
      <c r="A433" s="41"/>
    </row>
    <row r="434" spans="1:1" x14ac:dyDescent="0.25">
      <c r="A434" s="41"/>
    </row>
    <row r="435" spans="1:1" x14ac:dyDescent="0.25">
      <c r="A435" s="41"/>
    </row>
  </sheetData>
  <sheetProtection algorithmName="SHA-512" hashValue="SqYiT/TDC2BUsIdWnUgzoD8Ova16swykQpfCiGDUnG4T4IN1/UOG9KbjZGs97NXivxAxez0FKCMZRFs9VJJmjA==" saltValue="ZzI4jFGzpTRqjz/j9pk7oQ==" spinCount="100000" sheet="1" objects="1" scenarios="1"/>
  <autoFilter ref="A6:J386" xr:uid="{00000000-0001-0000-0000-000000000000}"/>
  <mergeCells count="785">
    <mergeCell ref="A432:A433"/>
    <mergeCell ref="A434:A435"/>
    <mergeCell ref="A418:A419"/>
    <mergeCell ref="A420:A421"/>
    <mergeCell ref="A422:A423"/>
    <mergeCell ref="A424:A425"/>
    <mergeCell ref="A426:A427"/>
    <mergeCell ref="A428:A429"/>
    <mergeCell ref="A408:A409"/>
    <mergeCell ref="A410:A411"/>
    <mergeCell ref="A412:A413"/>
    <mergeCell ref="A414:A415"/>
    <mergeCell ref="A416:A417"/>
    <mergeCell ref="A430:A431"/>
    <mergeCell ref="A396:A397"/>
    <mergeCell ref="A398:A399"/>
    <mergeCell ref="A400:A401"/>
    <mergeCell ref="A402:A403"/>
    <mergeCell ref="A404:A405"/>
    <mergeCell ref="A406:A407"/>
    <mergeCell ref="A384:A385"/>
    <mergeCell ref="A386:A387"/>
    <mergeCell ref="A388:A389"/>
    <mergeCell ref="A390:A391"/>
    <mergeCell ref="A392:A393"/>
    <mergeCell ref="A394:A395"/>
    <mergeCell ref="D335:D336"/>
    <mergeCell ref="E335:E336"/>
    <mergeCell ref="D337:D338"/>
    <mergeCell ref="E337:E338"/>
    <mergeCell ref="D331:D332"/>
    <mergeCell ref="E331:E332"/>
    <mergeCell ref="D333:D334"/>
    <mergeCell ref="E333:E334"/>
    <mergeCell ref="D327:D328"/>
    <mergeCell ref="E327:E328"/>
    <mergeCell ref="D329:D330"/>
    <mergeCell ref="E329:E330"/>
    <mergeCell ref="D323:D324"/>
    <mergeCell ref="E323:E324"/>
    <mergeCell ref="D325:D326"/>
    <mergeCell ref="E325:E326"/>
    <mergeCell ref="D319:D320"/>
    <mergeCell ref="E319:E320"/>
    <mergeCell ref="D321:D322"/>
    <mergeCell ref="E321:E322"/>
    <mergeCell ref="D315:D316"/>
    <mergeCell ref="E315:E316"/>
    <mergeCell ref="D317:D318"/>
    <mergeCell ref="E317:E318"/>
    <mergeCell ref="D311:D312"/>
    <mergeCell ref="E311:E312"/>
    <mergeCell ref="D313:D314"/>
    <mergeCell ref="E313:E314"/>
    <mergeCell ref="D307:D308"/>
    <mergeCell ref="E307:E308"/>
    <mergeCell ref="D309:D310"/>
    <mergeCell ref="E309:E310"/>
    <mergeCell ref="D303:D304"/>
    <mergeCell ref="E303:E304"/>
    <mergeCell ref="D305:D306"/>
    <mergeCell ref="E305:E306"/>
    <mergeCell ref="D299:D300"/>
    <mergeCell ref="E299:E300"/>
    <mergeCell ref="D301:D302"/>
    <mergeCell ref="E301:E302"/>
    <mergeCell ref="D295:D296"/>
    <mergeCell ref="E295:E296"/>
    <mergeCell ref="D297:D298"/>
    <mergeCell ref="E297:E298"/>
    <mergeCell ref="D291:D292"/>
    <mergeCell ref="E291:E292"/>
    <mergeCell ref="D293:D294"/>
    <mergeCell ref="E293:E294"/>
    <mergeCell ref="A337:A338"/>
    <mergeCell ref="D277:D278"/>
    <mergeCell ref="E277:E278"/>
    <mergeCell ref="D279:D280"/>
    <mergeCell ref="E279:E280"/>
    <mergeCell ref="D281:D282"/>
    <mergeCell ref="A323:A324"/>
    <mergeCell ref="A325:A326"/>
    <mergeCell ref="A327:A328"/>
    <mergeCell ref="A329:A330"/>
    <mergeCell ref="A331:A332"/>
    <mergeCell ref="A333:A334"/>
    <mergeCell ref="A311:A312"/>
    <mergeCell ref="A313:A314"/>
    <mergeCell ref="A315:A316"/>
    <mergeCell ref="A317:A318"/>
    <mergeCell ref="A319:A320"/>
    <mergeCell ref="A321:A322"/>
    <mergeCell ref="A299:A300"/>
    <mergeCell ref="A301:A302"/>
    <mergeCell ref="A303:A304"/>
    <mergeCell ref="A305:A306"/>
    <mergeCell ref="A307:A308"/>
    <mergeCell ref="D287:D288"/>
    <mergeCell ref="D384:E384"/>
    <mergeCell ref="D385:E385"/>
    <mergeCell ref="D386:E386"/>
    <mergeCell ref="A277:A278"/>
    <mergeCell ref="A279:A280"/>
    <mergeCell ref="A281:A282"/>
    <mergeCell ref="A283:A284"/>
    <mergeCell ref="A285:A286"/>
    <mergeCell ref="A287:A288"/>
    <mergeCell ref="A289:A290"/>
    <mergeCell ref="A353:A354"/>
    <mergeCell ref="A355:A356"/>
    <mergeCell ref="A357:A358"/>
    <mergeCell ref="A359:A360"/>
    <mergeCell ref="A361:A362"/>
    <mergeCell ref="A363:A364"/>
    <mergeCell ref="A365:A366"/>
    <mergeCell ref="A367:A368"/>
    <mergeCell ref="A369:A370"/>
    <mergeCell ref="A371:A372"/>
    <mergeCell ref="A373:A374"/>
    <mergeCell ref="A375:A376"/>
    <mergeCell ref="A377:A378"/>
    <mergeCell ref="A335:A336"/>
    <mergeCell ref="A273:A274"/>
    <mergeCell ref="B273:B274"/>
    <mergeCell ref="D273:D274"/>
    <mergeCell ref="E273:E274"/>
    <mergeCell ref="D383:E383"/>
    <mergeCell ref="A291:A292"/>
    <mergeCell ref="A293:A294"/>
    <mergeCell ref="A295:A296"/>
    <mergeCell ref="A297:A298"/>
    <mergeCell ref="A275:A276"/>
    <mergeCell ref="B275:B276"/>
    <mergeCell ref="D275:D276"/>
    <mergeCell ref="E275:E276"/>
    <mergeCell ref="E339:E340"/>
    <mergeCell ref="A341:A342"/>
    <mergeCell ref="D341:D342"/>
    <mergeCell ref="E341:E342"/>
    <mergeCell ref="A349:A350"/>
    <mergeCell ref="D349:D350"/>
    <mergeCell ref="E349:E350"/>
    <mergeCell ref="A343:A344"/>
    <mergeCell ref="D343:D344"/>
    <mergeCell ref="E343:E344"/>
    <mergeCell ref="A345:A346"/>
    <mergeCell ref="A269:A270"/>
    <mergeCell ref="B269:B270"/>
    <mergeCell ref="D269:D270"/>
    <mergeCell ref="E269:E270"/>
    <mergeCell ref="A271:A272"/>
    <mergeCell ref="B271:B272"/>
    <mergeCell ref="D271:D272"/>
    <mergeCell ref="E271:E272"/>
    <mergeCell ref="A265:A266"/>
    <mergeCell ref="B265:B266"/>
    <mergeCell ref="D265:D266"/>
    <mergeCell ref="E265:E266"/>
    <mergeCell ref="A267:A268"/>
    <mergeCell ref="B267:B268"/>
    <mergeCell ref="D267:D268"/>
    <mergeCell ref="E267:E268"/>
    <mergeCell ref="A261:A262"/>
    <mergeCell ref="B261:B262"/>
    <mergeCell ref="D261:D262"/>
    <mergeCell ref="E261:E262"/>
    <mergeCell ref="A263:A264"/>
    <mergeCell ref="B263:B264"/>
    <mergeCell ref="D263:D264"/>
    <mergeCell ref="E263:E264"/>
    <mergeCell ref="A257:A258"/>
    <mergeCell ref="B257:B258"/>
    <mergeCell ref="D257:D258"/>
    <mergeCell ref="E257:E258"/>
    <mergeCell ref="A259:A260"/>
    <mergeCell ref="B259:B260"/>
    <mergeCell ref="D259:D260"/>
    <mergeCell ref="E259:E260"/>
    <mergeCell ref="A253:A254"/>
    <mergeCell ref="B253:B254"/>
    <mergeCell ref="D253:D254"/>
    <mergeCell ref="E253:E254"/>
    <mergeCell ref="A255:A256"/>
    <mergeCell ref="B255:B256"/>
    <mergeCell ref="D255:D256"/>
    <mergeCell ref="E255:E256"/>
    <mergeCell ref="A249:A250"/>
    <mergeCell ref="B249:B250"/>
    <mergeCell ref="D249:D250"/>
    <mergeCell ref="E249:E250"/>
    <mergeCell ref="A251:A252"/>
    <mergeCell ref="B251:B252"/>
    <mergeCell ref="D251:D252"/>
    <mergeCell ref="E251:E252"/>
    <mergeCell ref="A247:A248"/>
    <mergeCell ref="B247:B248"/>
    <mergeCell ref="D247:D248"/>
    <mergeCell ref="E247:E248"/>
    <mergeCell ref="D241:D242"/>
    <mergeCell ref="E241:E242"/>
    <mergeCell ref="A243:A244"/>
    <mergeCell ref="B243:B244"/>
    <mergeCell ref="D243:D244"/>
    <mergeCell ref="E243:E244"/>
    <mergeCell ref="A245:A246"/>
    <mergeCell ref="B245:B246"/>
    <mergeCell ref="D245:D246"/>
    <mergeCell ref="E245:E246"/>
    <mergeCell ref="A241:A242"/>
    <mergeCell ref="B241:B242"/>
    <mergeCell ref="A237:A238"/>
    <mergeCell ref="B237:B238"/>
    <mergeCell ref="D237:D238"/>
    <mergeCell ref="E237:E238"/>
    <mergeCell ref="A239:A240"/>
    <mergeCell ref="B239:B240"/>
    <mergeCell ref="D235:D236"/>
    <mergeCell ref="A225:A226"/>
    <mergeCell ref="B225:B226"/>
    <mergeCell ref="E225:E226"/>
    <mergeCell ref="A227:A228"/>
    <mergeCell ref="B227:B228"/>
    <mergeCell ref="E227:E228"/>
    <mergeCell ref="D225:D226"/>
    <mergeCell ref="D227:D228"/>
    <mergeCell ref="A229:A230"/>
    <mergeCell ref="B229:B230"/>
    <mergeCell ref="E229:E230"/>
    <mergeCell ref="A231:A232"/>
    <mergeCell ref="B231:B232"/>
    <mergeCell ref="A233:A234"/>
    <mergeCell ref="B233:B234"/>
    <mergeCell ref="E233:E234"/>
    <mergeCell ref="A235:A236"/>
    <mergeCell ref="B235:B236"/>
    <mergeCell ref="E235:E236"/>
    <mergeCell ref="D233:D234"/>
    <mergeCell ref="A1:J1"/>
    <mergeCell ref="A221:A222"/>
    <mergeCell ref="B221:B222"/>
    <mergeCell ref="E221:E222"/>
    <mergeCell ref="A223:A224"/>
    <mergeCell ref="B223:B224"/>
    <mergeCell ref="E223:E224"/>
    <mergeCell ref="D221:D222"/>
    <mergeCell ref="D223:D224"/>
    <mergeCell ref="A217:A218"/>
    <mergeCell ref="B217:B218"/>
    <mergeCell ref="E217:E218"/>
    <mergeCell ref="A219:A220"/>
    <mergeCell ref="B219:B220"/>
    <mergeCell ref="E219:E220"/>
    <mergeCell ref="D217:D218"/>
    <mergeCell ref="D219:D220"/>
    <mergeCell ref="A213:A214"/>
    <mergeCell ref="B213:B214"/>
    <mergeCell ref="E213:E214"/>
    <mergeCell ref="A215:A216"/>
    <mergeCell ref="B215:B216"/>
    <mergeCell ref="E215:E216"/>
    <mergeCell ref="D213:D214"/>
    <mergeCell ref="D215:D216"/>
    <mergeCell ref="A209:A210"/>
    <mergeCell ref="B209:B210"/>
    <mergeCell ref="E209:E210"/>
    <mergeCell ref="A211:A212"/>
    <mergeCell ref="B211:B212"/>
    <mergeCell ref="E211:E212"/>
    <mergeCell ref="D209:D210"/>
    <mergeCell ref="D211:D212"/>
    <mergeCell ref="A205:A206"/>
    <mergeCell ref="B205:B206"/>
    <mergeCell ref="E205:E206"/>
    <mergeCell ref="A207:A208"/>
    <mergeCell ref="B207:B208"/>
    <mergeCell ref="E207:E208"/>
    <mergeCell ref="D205:D206"/>
    <mergeCell ref="D207:D208"/>
    <mergeCell ref="A201:A202"/>
    <mergeCell ref="B201:B202"/>
    <mergeCell ref="E201:E202"/>
    <mergeCell ref="A203:A204"/>
    <mergeCell ref="B203:B204"/>
    <mergeCell ref="E203:E204"/>
    <mergeCell ref="D201:D202"/>
    <mergeCell ref="D203:D204"/>
    <mergeCell ref="A197:A198"/>
    <mergeCell ref="B197:B198"/>
    <mergeCell ref="E197:E198"/>
    <mergeCell ref="A199:A200"/>
    <mergeCell ref="B199:B200"/>
    <mergeCell ref="E199:E200"/>
    <mergeCell ref="D197:D198"/>
    <mergeCell ref="D199:D200"/>
    <mergeCell ref="A193:A194"/>
    <mergeCell ref="B193:B194"/>
    <mergeCell ref="E193:E194"/>
    <mergeCell ref="A195:A196"/>
    <mergeCell ref="B195:B196"/>
    <mergeCell ref="E195:E196"/>
    <mergeCell ref="D193:D194"/>
    <mergeCell ref="D195:D196"/>
    <mergeCell ref="A189:A190"/>
    <mergeCell ref="B189:B190"/>
    <mergeCell ref="E189:E190"/>
    <mergeCell ref="A191:A192"/>
    <mergeCell ref="B191:B192"/>
    <mergeCell ref="E191:E192"/>
    <mergeCell ref="D189:D190"/>
    <mergeCell ref="D191:D192"/>
    <mergeCell ref="A185:A186"/>
    <mergeCell ref="B185:B186"/>
    <mergeCell ref="E185:E186"/>
    <mergeCell ref="A187:A188"/>
    <mergeCell ref="B187:B188"/>
    <mergeCell ref="E187:E188"/>
    <mergeCell ref="D185:D186"/>
    <mergeCell ref="D187:D188"/>
    <mergeCell ref="A181:A182"/>
    <mergeCell ref="B181:B182"/>
    <mergeCell ref="E181:E182"/>
    <mergeCell ref="A183:A184"/>
    <mergeCell ref="B183:B184"/>
    <mergeCell ref="E183:E184"/>
    <mergeCell ref="D181:D182"/>
    <mergeCell ref="D183:D184"/>
    <mergeCell ref="A177:A178"/>
    <mergeCell ref="B177:B178"/>
    <mergeCell ref="E177:E178"/>
    <mergeCell ref="A179:A180"/>
    <mergeCell ref="B179:B180"/>
    <mergeCell ref="E179:E180"/>
    <mergeCell ref="D177:D178"/>
    <mergeCell ref="D179:D180"/>
    <mergeCell ref="A173:A174"/>
    <mergeCell ref="B173:B174"/>
    <mergeCell ref="E173:E174"/>
    <mergeCell ref="A175:A176"/>
    <mergeCell ref="B175:B176"/>
    <mergeCell ref="E175:E176"/>
    <mergeCell ref="D173:D174"/>
    <mergeCell ref="D175:D176"/>
    <mergeCell ref="A169:A170"/>
    <mergeCell ref="B169:B170"/>
    <mergeCell ref="E169:E170"/>
    <mergeCell ref="A171:A172"/>
    <mergeCell ref="B171:B172"/>
    <mergeCell ref="E171:E172"/>
    <mergeCell ref="D169:D170"/>
    <mergeCell ref="D171:D172"/>
    <mergeCell ref="A165:A166"/>
    <mergeCell ref="B165:B166"/>
    <mergeCell ref="E165:E166"/>
    <mergeCell ref="A167:A168"/>
    <mergeCell ref="B167:B168"/>
    <mergeCell ref="E167:E168"/>
    <mergeCell ref="D165:D166"/>
    <mergeCell ref="D167:D168"/>
    <mergeCell ref="A161:A162"/>
    <mergeCell ref="B161:B162"/>
    <mergeCell ref="E161:E162"/>
    <mergeCell ref="A163:A164"/>
    <mergeCell ref="B163:B164"/>
    <mergeCell ref="E163:E164"/>
    <mergeCell ref="D161:D162"/>
    <mergeCell ref="D163:D164"/>
    <mergeCell ref="A157:A158"/>
    <mergeCell ref="B157:B158"/>
    <mergeCell ref="E157:E158"/>
    <mergeCell ref="A159:A160"/>
    <mergeCell ref="B159:B160"/>
    <mergeCell ref="E159:E160"/>
    <mergeCell ref="D157:D158"/>
    <mergeCell ref="D159:D160"/>
    <mergeCell ref="A153:A154"/>
    <mergeCell ref="B153:B154"/>
    <mergeCell ref="E153:E154"/>
    <mergeCell ref="A155:A156"/>
    <mergeCell ref="B155:B156"/>
    <mergeCell ref="E155:E156"/>
    <mergeCell ref="D153:D154"/>
    <mergeCell ref="D155:D156"/>
    <mergeCell ref="A149:A150"/>
    <mergeCell ref="B149:B150"/>
    <mergeCell ref="E149:E150"/>
    <mergeCell ref="A151:A152"/>
    <mergeCell ref="B151:B152"/>
    <mergeCell ref="E151:E152"/>
    <mergeCell ref="D149:D150"/>
    <mergeCell ref="D151:D152"/>
    <mergeCell ref="A145:A146"/>
    <mergeCell ref="B145:B146"/>
    <mergeCell ref="E145:E146"/>
    <mergeCell ref="A147:A148"/>
    <mergeCell ref="B147:B148"/>
    <mergeCell ref="E147:E148"/>
    <mergeCell ref="D145:D146"/>
    <mergeCell ref="D147:D148"/>
    <mergeCell ref="A141:A142"/>
    <mergeCell ref="B141:B142"/>
    <mergeCell ref="E141:E142"/>
    <mergeCell ref="A143:A144"/>
    <mergeCell ref="B143:B144"/>
    <mergeCell ref="E143:E144"/>
    <mergeCell ref="D141:D142"/>
    <mergeCell ref="D143:D144"/>
    <mergeCell ref="A137:A138"/>
    <mergeCell ref="B137:B138"/>
    <mergeCell ref="E137:E138"/>
    <mergeCell ref="A139:A140"/>
    <mergeCell ref="B139:B140"/>
    <mergeCell ref="E139:E140"/>
    <mergeCell ref="D137:D138"/>
    <mergeCell ref="D139:D140"/>
    <mergeCell ref="A133:A134"/>
    <mergeCell ref="B133:B134"/>
    <mergeCell ref="E133:E134"/>
    <mergeCell ref="A135:A136"/>
    <mergeCell ref="B135:B136"/>
    <mergeCell ref="E135:E136"/>
    <mergeCell ref="D133:D134"/>
    <mergeCell ref="D135:D136"/>
    <mergeCell ref="A129:A130"/>
    <mergeCell ref="B129:B130"/>
    <mergeCell ref="E129:E130"/>
    <mergeCell ref="A131:A132"/>
    <mergeCell ref="B131:B132"/>
    <mergeCell ref="E131:E132"/>
    <mergeCell ref="D129:D130"/>
    <mergeCell ref="D131:D132"/>
    <mergeCell ref="A125:A126"/>
    <mergeCell ref="B125:B126"/>
    <mergeCell ref="E125:E126"/>
    <mergeCell ref="A127:A128"/>
    <mergeCell ref="B127:B128"/>
    <mergeCell ref="E127:E128"/>
    <mergeCell ref="D125:D126"/>
    <mergeCell ref="D127:D128"/>
    <mergeCell ref="A121:A122"/>
    <mergeCell ref="B121:B122"/>
    <mergeCell ref="E121:E122"/>
    <mergeCell ref="A123:A124"/>
    <mergeCell ref="B123:B124"/>
    <mergeCell ref="E123:E124"/>
    <mergeCell ref="D121:D122"/>
    <mergeCell ref="D123:D124"/>
    <mergeCell ref="A117:A118"/>
    <mergeCell ref="B117:B118"/>
    <mergeCell ref="E117:E118"/>
    <mergeCell ref="A119:A120"/>
    <mergeCell ref="B119:B120"/>
    <mergeCell ref="E119:E120"/>
    <mergeCell ref="D117:D118"/>
    <mergeCell ref="D119:D120"/>
    <mergeCell ref="A113:A114"/>
    <mergeCell ref="B113:B114"/>
    <mergeCell ref="E113:E114"/>
    <mergeCell ref="A115:A116"/>
    <mergeCell ref="B115:B116"/>
    <mergeCell ref="E115:E116"/>
    <mergeCell ref="D113:D114"/>
    <mergeCell ref="D115:D116"/>
    <mergeCell ref="A109:A110"/>
    <mergeCell ref="B109:B110"/>
    <mergeCell ref="E109:E110"/>
    <mergeCell ref="A111:A112"/>
    <mergeCell ref="B111:B112"/>
    <mergeCell ref="E111:E112"/>
    <mergeCell ref="D109:D110"/>
    <mergeCell ref="D111:D112"/>
    <mergeCell ref="A105:A106"/>
    <mergeCell ref="B105:B106"/>
    <mergeCell ref="E105:E106"/>
    <mergeCell ref="A107:A108"/>
    <mergeCell ref="B107:B108"/>
    <mergeCell ref="E107:E108"/>
    <mergeCell ref="D105:D106"/>
    <mergeCell ref="D107:D108"/>
    <mergeCell ref="A101:A102"/>
    <mergeCell ref="B101:B102"/>
    <mergeCell ref="E101:E102"/>
    <mergeCell ref="A103:A104"/>
    <mergeCell ref="B103:B104"/>
    <mergeCell ref="E103:E104"/>
    <mergeCell ref="D101:D102"/>
    <mergeCell ref="D103:D104"/>
    <mergeCell ref="A97:A98"/>
    <mergeCell ref="B97:B98"/>
    <mergeCell ref="E97:E98"/>
    <mergeCell ref="A99:A100"/>
    <mergeCell ref="B99:B100"/>
    <mergeCell ref="E99:E100"/>
    <mergeCell ref="D97:D98"/>
    <mergeCell ref="D99:D100"/>
    <mergeCell ref="A93:A94"/>
    <mergeCell ref="B93:B94"/>
    <mergeCell ref="E93:E94"/>
    <mergeCell ref="A95:A96"/>
    <mergeCell ref="B95:B96"/>
    <mergeCell ref="E95:E96"/>
    <mergeCell ref="D93:D94"/>
    <mergeCell ref="D95:D96"/>
    <mergeCell ref="A89:A90"/>
    <mergeCell ref="B89:B90"/>
    <mergeCell ref="E89:E90"/>
    <mergeCell ref="A91:A92"/>
    <mergeCell ref="B91:B92"/>
    <mergeCell ref="E91:E92"/>
    <mergeCell ref="D89:D90"/>
    <mergeCell ref="D91:D92"/>
    <mergeCell ref="A85:A86"/>
    <mergeCell ref="B85:B86"/>
    <mergeCell ref="E85:E86"/>
    <mergeCell ref="A87:A88"/>
    <mergeCell ref="B87:B88"/>
    <mergeCell ref="E87:E88"/>
    <mergeCell ref="D85:D86"/>
    <mergeCell ref="D87:D88"/>
    <mergeCell ref="A81:A82"/>
    <mergeCell ref="B81:B82"/>
    <mergeCell ref="E81:E82"/>
    <mergeCell ref="A83:A84"/>
    <mergeCell ref="B83:B84"/>
    <mergeCell ref="E83:E84"/>
    <mergeCell ref="D81:D82"/>
    <mergeCell ref="D83:D84"/>
    <mergeCell ref="B77:B78"/>
    <mergeCell ref="E77:E78"/>
    <mergeCell ref="A79:A80"/>
    <mergeCell ref="B79:B80"/>
    <mergeCell ref="E79:E80"/>
    <mergeCell ref="D77:D78"/>
    <mergeCell ref="D79:D80"/>
    <mergeCell ref="A73:A74"/>
    <mergeCell ref="B73:B74"/>
    <mergeCell ref="E73:E74"/>
    <mergeCell ref="A75:A76"/>
    <mergeCell ref="B75:B76"/>
    <mergeCell ref="E75:E76"/>
    <mergeCell ref="D73:D74"/>
    <mergeCell ref="D75:D76"/>
    <mergeCell ref="E69:E70"/>
    <mergeCell ref="A71:A72"/>
    <mergeCell ref="B71:B72"/>
    <mergeCell ref="E71:E72"/>
    <mergeCell ref="D69:D70"/>
    <mergeCell ref="D71:D72"/>
    <mergeCell ref="A65:A66"/>
    <mergeCell ref="B65:B66"/>
    <mergeCell ref="E65:E66"/>
    <mergeCell ref="A67:A68"/>
    <mergeCell ref="B67:B68"/>
    <mergeCell ref="E67:E68"/>
    <mergeCell ref="D65:D66"/>
    <mergeCell ref="D67:D68"/>
    <mergeCell ref="E61:E62"/>
    <mergeCell ref="A63:A64"/>
    <mergeCell ref="B63:B64"/>
    <mergeCell ref="E63:E64"/>
    <mergeCell ref="D61:D62"/>
    <mergeCell ref="D63:D64"/>
    <mergeCell ref="A57:A58"/>
    <mergeCell ref="B57:B58"/>
    <mergeCell ref="E57:E58"/>
    <mergeCell ref="A59:A60"/>
    <mergeCell ref="B59:B60"/>
    <mergeCell ref="E59:E60"/>
    <mergeCell ref="D57:D58"/>
    <mergeCell ref="D59:D60"/>
    <mergeCell ref="E53:E54"/>
    <mergeCell ref="A55:A56"/>
    <mergeCell ref="B55:B56"/>
    <mergeCell ref="E55:E56"/>
    <mergeCell ref="D53:D54"/>
    <mergeCell ref="D55:D56"/>
    <mergeCell ref="A49:A50"/>
    <mergeCell ref="B49:B50"/>
    <mergeCell ref="E49:E50"/>
    <mergeCell ref="A51:A52"/>
    <mergeCell ref="B51:B52"/>
    <mergeCell ref="E51:E52"/>
    <mergeCell ref="D49:D50"/>
    <mergeCell ref="D51:D52"/>
    <mergeCell ref="E45:E46"/>
    <mergeCell ref="A47:A48"/>
    <mergeCell ref="B47:B48"/>
    <mergeCell ref="E47:E48"/>
    <mergeCell ref="D45:D46"/>
    <mergeCell ref="D47:D48"/>
    <mergeCell ref="A41:A42"/>
    <mergeCell ref="B41:B42"/>
    <mergeCell ref="E41:E42"/>
    <mergeCell ref="A43:A44"/>
    <mergeCell ref="B43:B44"/>
    <mergeCell ref="E43:E44"/>
    <mergeCell ref="D41:D42"/>
    <mergeCell ref="D43:D44"/>
    <mergeCell ref="E37:E38"/>
    <mergeCell ref="A39:A40"/>
    <mergeCell ref="B39:B40"/>
    <mergeCell ref="E39:E40"/>
    <mergeCell ref="D37:D38"/>
    <mergeCell ref="D39:D40"/>
    <mergeCell ref="A33:A34"/>
    <mergeCell ref="B33:B34"/>
    <mergeCell ref="E33:E34"/>
    <mergeCell ref="A35:A36"/>
    <mergeCell ref="B35:B36"/>
    <mergeCell ref="E35:E36"/>
    <mergeCell ref="D33:D34"/>
    <mergeCell ref="D35:D36"/>
    <mergeCell ref="E29:E30"/>
    <mergeCell ref="A31:A32"/>
    <mergeCell ref="B31:B32"/>
    <mergeCell ref="E31:E32"/>
    <mergeCell ref="D29:D30"/>
    <mergeCell ref="D31:D32"/>
    <mergeCell ref="A25:A26"/>
    <mergeCell ref="B25:B26"/>
    <mergeCell ref="E25:E26"/>
    <mergeCell ref="A27:A28"/>
    <mergeCell ref="B27:B28"/>
    <mergeCell ref="E27:E28"/>
    <mergeCell ref="D25:D26"/>
    <mergeCell ref="D27:D28"/>
    <mergeCell ref="E21:E22"/>
    <mergeCell ref="A23:A24"/>
    <mergeCell ref="B23:B24"/>
    <mergeCell ref="E23:E24"/>
    <mergeCell ref="D21:D22"/>
    <mergeCell ref="D23:D24"/>
    <mergeCell ref="A17:A18"/>
    <mergeCell ref="B17:B18"/>
    <mergeCell ref="E17:E18"/>
    <mergeCell ref="A19:A20"/>
    <mergeCell ref="E19:E20"/>
    <mergeCell ref="D17:D18"/>
    <mergeCell ref="D19:D20"/>
    <mergeCell ref="B19:B20"/>
    <mergeCell ref="D15:D16"/>
    <mergeCell ref="D11:D12"/>
    <mergeCell ref="A13:A14"/>
    <mergeCell ref="B13:B14"/>
    <mergeCell ref="E13:E14"/>
    <mergeCell ref="E7:E8"/>
    <mergeCell ref="D9:D10"/>
    <mergeCell ref="A11:A12"/>
    <mergeCell ref="B11:B12"/>
    <mergeCell ref="A9:A10"/>
    <mergeCell ref="B9:B10"/>
    <mergeCell ref="E9:E10"/>
    <mergeCell ref="E11:E12"/>
    <mergeCell ref="D7:D8"/>
    <mergeCell ref="D13:D14"/>
    <mergeCell ref="A7:A8"/>
    <mergeCell ref="B7:B8"/>
    <mergeCell ref="B311:B312"/>
    <mergeCell ref="B313:B314"/>
    <mergeCell ref="B315:B316"/>
    <mergeCell ref="B317:B318"/>
    <mergeCell ref="B319:B320"/>
    <mergeCell ref="B321:B322"/>
    <mergeCell ref="A309:A310"/>
    <mergeCell ref="A15:A16"/>
    <mergeCell ref="B15:B16"/>
    <mergeCell ref="A21:A22"/>
    <mergeCell ref="B21:B22"/>
    <mergeCell ref="A29:A30"/>
    <mergeCell ref="B29:B30"/>
    <mergeCell ref="A37:A38"/>
    <mergeCell ref="B37:B38"/>
    <mergeCell ref="A45:A46"/>
    <mergeCell ref="B45:B46"/>
    <mergeCell ref="A53:A54"/>
    <mergeCell ref="B53:B54"/>
    <mergeCell ref="A61:A62"/>
    <mergeCell ref="B61:B62"/>
    <mergeCell ref="A69:A70"/>
    <mergeCell ref="B69:B70"/>
    <mergeCell ref="A77:A78"/>
    <mergeCell ref="B293:B294"/>
    <mergeCell ref="B295:B296"/>
    <mergeCell ref="B297:B298"/>
    <mergeCell ref="B299:B300"/>
    <mergeCell ref="B301:B302"/>
    <mergeCell ref="B303:B304"/>
    <mergeCell ref="B305:B306"/>
    <mergeCell ref="B307:B308"/>
    <mergeCell ref="B309:B310"/>
    <mergeCell ref="A379:A380"/>
    <mergeCell ref="A381:A382"/>
    <mergeCell ref="A347:A348"/>
    <mergeCell ref="D347:D348"/>
    <mergeCell ref="E347:E348"/>
    <mergeCell ref="D345:D346"/>
    <mergeCell ref="E345:E346"/>
    <mergeCell ref="A339:A340"/>
    <mergeCell ref="D339:D340"/>
    <mergeCell ref="A351:A352"/>
    <mergeCell ref="D367:D368"/>
    <mergeCell ref="E375:E376"/>
    <mergeCell ref="D377:D378"/>
    <mergeCell ref="E377:E378"/>
    <mergeCell ref="E351:E352"/>
    <mergeCell ref="D353:D354"/>
    <mergeCell ref="E353:E354"/>
    <mergeCell ref="D355:D356"/>
    <mergeCell ref="E355:E356"/>
    <mergeCell ref="D357:D358"/>
    <mergeCell ref="E357:E358"/>
    <mergeCell ref="D351:D352"/>
    <mergeCell ref="E359:E360"/>
    <mergeCell ref="D361:D362"/>
    <mergeCell ref="E361:E362"/>
    <mergeCell ref="D363:D364"/>
    <mergeCell ref="E363:E364"/>
    <mergeCell ref="D365:D366"/>
    <mergeCell ref="E365:E366"/>
    <mergeCell ref="D359:D360"/>
    <mergeCell ref="E367:E368"/>
    <mergeCell ref="D379:D380"/>
    <mergeCell ref="E379:E380"/>
    <mergeCell ref="D381:D382"/>
    <mergeCell ref="E381:E382"/>
    <mergeCell ref="D375:D376"/>
    <mergeCell ref="D369:D370"/>
    <mergeCell ref="E369:E370"/>
    <mergeCell ref="D371:D372"/>
    <mergeCell ref="E371:E372"/>
    <mergeCell ref="D373:D374"/>
    <mergeCell ref="E373:E374"/>
    <mergeCell ref="C2:J2"/>
    <mergeCell ref="B277:B278"/>
    <mergeCell ref="B279:B280"/>
    <mergeCell ref="B281:B282"/>
    <mergeCell ref="B283:B284"/>
    <mergeCell ref="B285:B286"/>
    <mergeCell ref="B287:B288"/>
    <mergeCell ref="B289:B290"/>
    <mergeCell ref="B291:B292"/>
    <mergeCell ref="C3:G3"/>
    <mergeCell ref="E231:E232"/>
    <mergeCell ref="D229:D230"/>
    <mergeCell ref="D231:D232"/>
    <mergeCell ref="D239:D240"/>
    <mergeCell ref="E239:E240"/>
    <mergeCell ref="E287:E288"/>
    <mergeCell ref="D289:D290"/>
    <mergeCell ref="E289:E290"/>
    <mergeCell ref="E281:E282"/>
    <mergeCell ref="D283:D284"/>
    <mergeCell ref="E283:E284"/>
    <mergeCell ref="D285:D286"/>
    <mergeCell ref="E285:E286"/>
    <mergeCell ref="E15:E16"/>
    <mergeCell ref="B323:B324"/>
    <mergeCell ref="B325:B326"/>
    <mergeCell ref="B327:B328"/>
    <mergeCell ref="B329:B330"/>
    <mergeCell ref="B331:B332"/>
    <mergeCell ref="B333:B334"/>
    <mergeCell ref="B335:B336"/>
    <mergeCell ref="B337:B338"/>
    <mergeCell ref="B339:B340"/>
    <mergeCell ref="B341:B342"/>
    <mergeCell ref="B343:B344"/>
    <mergeCell ref="B345:B346"/>
    <mergeCell ref="B347:B348"/>
    <mergeCell ref="B349:B350"/>
    <mergeCell ref="B351:B352"/>
    <mergeCell ref="B353:B354"/>
    <mergeCell ref="B355:B356"/>
    <mergeCell ref="B357:B358"/>
    <mergeCell ref="B377:B378"/>
    <mergeCell ref="B379:B380"/>
    <mergeCell ref="B381:B382"/>
    <mergeCell ref="B359:B360"/>
    <mergeCell ref="B361:B362"/>
    <mergeCell ref="B363:B364"/>
    <mergeCell ref="B365:B366"/>
    <mergeCell ref="B367:B368"/>
    <mergeCell ref="B369:B370"/>
    <mergeCell ref="B371:B372"/>
    <mergeCell ref="B373:B374"/>
    <mergeCell ref="B375:B37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fitToHeight="0" orientation="portrait" r:id="rId1"/>
  <headerFooter>
    <oddFooter>&amp;C&amp;P/6</oddFooter>
  </headerFooter>
  <rowBreaks count="1" manualBreakCount="1">
    <brk id="346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 Valorado</vt:lpstr>
      <vt:lpstr>'Cronograma Valorado'!Área_de_impresión</vt:lpstr>
      <vt:lpstr>'Cronograma Valorado'!Títulos_a_imprimir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Santiago Tipan Chiguano</dc:creator>
  <cp:lastModifiedBy>Esteban Paul Munoz Saona</cp:lastModifiedBy>
  <cp:lastPrinted>2021-08-20T16:29:20Z</cp:lastPrinted>
  <dcterms:created xsi:type="dcterms:W3CDTF">2017-07-04T20:44:09Z</dcterms:created>
  <dcterms:modified xsi:type="dcterms:W3CDTF">2021-09-13T19:30:51Z</dcterms:modified>
</cp:coreProperties>
</file>